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8_{ADE237DF-6747-4D99-86D4-23CDC3B6AEBA}" xr6:coauthVersionLast="36" xr6:coauthVersionMax="36" xr10:uidLastSave="{00000000-0000-0000-0000-000000000000}"/>
  <bookViews>
    <workbookView xWindow="0" yWindow="0" windowWidth="24180" windowHeight="11325" tabRatio="727" xr2:uid="{00000000-000D-0000-FFFF-FFFF00000000}"/>
  </bookViews>
  <sheets>
    <sheet name="Титул" sheetId="1" r:id="rId1"/>
    <sheet name="Лабораторія " sheetId="2" r:id="rId2"/>
    <sheet name="Гістологія" sheetId="3" r:id="rId3"/>
    <sheet name="Лабораторні діагностичні прогр." sheetId="4" r:id="rId4"/>
    <sheet name="Конс.лікарів для дорослих" sheetId="5" r:id="rId5"/>
    <sheet name="Програми для дорослих" sheetId="6" r:id="rId6"/>
    <sheet name="Програми. Ведення вагітності" sheetId="17" r:id="rId7"/>
    <sheet name="Програми. Перший рік життя" sheetId="18" r:id="rId8"/>
    <sheet name="Консультації лікарів для дітей" sheetId="7" r:id="rId9"/>
    <sheet name="Мала операційна" sheetId="8" r:id="rId10"/>
    <sheet name="УЗД" sheetId="9" r:id="rId11"/>
    <sheet name="Діагностичне відділення" sheetId="10" r:id="rId12"/>
    <sheet name="Вакцинація" sheetId="11" r:id="rId13"/>
    <sheet name="Медичний провайдинг" sheetId="12" r:id="rId14"/>
    <sheet name="Лікувальні маніпуляції" sheetId="13" r:id="rId15"/>
    <sheet name="Сервісні послуги" sheetId="14" r:id="rId16"/>
    <sheet name="Масаж та ЛФК" sheetId="15" r:id="rId17"/>
  </sheets>
  <definedNames>
    <definedName name="_GoBack" localSheetId="9">'Мала операційна'!#REF!</definedName>
    <definedName name="_Hlk146626294" localSheetId="12">Вакцинація!#REF!</definedName>
    <definedName name="_xlnm._FilterDatabase" localSheetId="12" hidden="1">Вакцинація!$A$1:$A$97</definedName>
    <definedName name="_xlnm._FilterDatabase" localSheetId="2" hidden="1">Гістологія!$A$1:$B$1002</definedName>
    <definedName name="_xlnm._FilterDatabase" localSheetId="11" hidden="1">'Діагностичне відділення'!$A$2:$A$1007</definedName>
    <definedName name="_xlnm._FilterDatabase" localSheetId="4" hidden="1">'Конс.лікарів для дорослих'!$A$1:$B$1000</definedName>
    <definedName name="_xlnm._FilterDatabase" localSheetId="8" hidden="1">'Консультації лікарів для дітей'!$A$3:$D$101</definedName>
    <definedName name="_xlnm._FilterDatabase" localSheetId="1" hidden="1">'Лабораторія '!$A$3:$H$584</definedName>
    <definedName name="_xlnm._FilterDatabase" localSheetId="3" hidden="1">'Лабораторні діагностичні прогр.'!$A$1:$B$964</definedName>
    <definedName name="_xlnm._FilterDatabase" localSheetId="14" hidden="1">'Лікувальні маніпуляції'!$A$2:$A$243</definedName>
    <definedName name="_xlnm._FilterDatabase" localSheetId="9" hidden="1">'Мала операційна'!$A$2:$A$991</definedName>
    <definedName name="_xlnm._FilterDatabase" localSheetId="16" hidden="1">'Масаж та ЛФК'!$A$1:$A$942</definedName>
    <definedName name="_xlnm._FilterDatabase" localSheetId="15" hidden="1">'Сервісні послуги'!$A$2:$A$1001</definedName>
    <definedName name="_xlnm._FilterDatabase" localSheetId="10" hidden="1">УЗД!$A$2:$A$992</definedName>
    <definedName name="Google_Sheet_Link_1111865081_185619032" hidden="1">_GoBack</definedName>
    <definedName name="OLE_LINK1" localSheetId="1">'Лабораторія '!#REF!</definedName>
    <definedName name="_xlnm.Print_Titles" localSheetId="12">Вакцинація!$2:$3</definedName>
    <definedName name="_xlnm.Print_Titles" localSheetId="2">Гістологія!$2:$3</definedName>
    <definedName name="_xlnm.Print_Titles" localSheetId="11">'Діагностичне відділення'!$4:$5</definedName>
    <definedName name="_xlnm.Print_Titles" localSheetId="4">'Конс.лікарів для дорослих'!$2:$3</definedName>
    <definedName name="_xlnm.Print_Titles" localSheetId="8">'Консультації лікарів для дітей'!$2:$3</definedName>
    <definedName name="_xlnm.Print_Titles" localSheetId="1">'Лабораторія '!$2:$3</definedName>
    <definedName name="_xlnm.Print_Titles" localSheetId="3">'Лабораторні діагностичні прогр.'!$2:$3</definedName>
    <definedName name="_xlnm.Print_Titles" localSheetId="14">'Лікувальні маніпуляції'!$2:$3</definedName>
    <definedName name="_xlnm.Print_Titles" localSheetId="9">'Мала операційна'!$2:$3</definedName>
    <definedName name="_xlnm.Print_Titles" localSheetId="16">'Масаж та ЛФК'!$2:$3</definedName>
    <definedName name="_xlnm.Print_Titles" localSheetId="13">'Медичний провайдинг'!$2:$3</definedName>
    <definedName name="_xlnm.Print_Titles" localSheetId="5">'Програми для дорослих'!#REF!</definedName>
    <definedName name="_xlnm.Print_Titles" localSheetId="15">'Сервісні послуги'!$2:$3</definedName>
    <definedName name="_xlnm.Print_Titles" localSheetId="10">УЗД!$2:$4</definedName>
  </definedNames>
  <calcPr calcId="191029"/>
</workbook>
</file>

<file path=xl/calcChain.xml><?xml version="1.0" encoding="utf-8"?>
<calcChain xmlns="http://schemas.openxmlformats.org/spreadsheetml/2006/main">
  <c r="A50" i="8" l="1"/>
  <c r="A71" i="8" s="1"/>
  <c r="A41" i="8"/>
  <c r="A42" i="8" s="1"/>
  <c r="A44" i="8" s="1"/>
  <c r="A45" i="8" s="1"/>
  <c r="A46" i="8" s="1"/>
  <c r="A47" i="8" s="1"/>
  <c r="A48" i="8" s="1"/>
  <c r="A39" i="8"/>
</calcChain>
</file>

<file path=xl/sharedStrings.xml><?xml version="1.0" encoding="utf-8"?>
<sst xmlns="http://schemas.openxmlformats.org/spreadsheetml/2006/main" count="12095" uniqueCount="5725">
  <si>
    <t>ТОВ "ЄВРОЛАБ"</t>
  </si>
  <si>
    <t>ПРАЙС-ЛИСТ</t>
  </si>
  <si>
    <t>на медичні послуги</t>
  </si>
  <si>
    <t>Код</t>
  </si>
  <si>
    <t>Найменування послуги</t>
  </si>
  <si>
    <t>Метод</t>
  </si>
  <si>
    <t xml:space="preserve">Ціна, грн
</t>
  </si>
  <si>
    <t>*</t>
  </si>
  <si>
    <t>1. БІОХІМІЧНІ ДОСЛІДЖЕННЯ</t>
  </si>
  <si>
    <t>1.1. ФЕРМЕНТИ</t>
  </si>
  <si>
    <t>1.1.1.</t>
  </si>
  <si>
    <t>Аланінамінотрансфераза (ALT)</t>
  </si>
  <si>
    <t>фотометричний, кількісний</t>
  </si>
  <si>
    <t>сироватка натще</t>
  </si>
  <si>
    <t>до 24-х годин/3 години</t>
  </si>
  <si>
    <t>1.1.2.</t>
  </si>
  <si>
    <t>Амілаза*</t>
  </si>
  <si>
    <t>! Референсних значень (норм) для дітей немає</t>
  </si>
  <si>
    <t>1.1.3.</t>
  </si>
  <si>
    <t>Амілаза в сечі*</t>
  </si>
  <si>
    <t>сеча</t>
  </si>
  <si>
    <t>1.1.4.</t>
  </si>
  <si>
    <t>Амілаза панкреатична</t>
  </si>
  <si>
    <t>1.1.5.</t>
  </si>
  <si>
    <t>Амілаза панкреатична в сечі</t>
  </si>
  <si>
    <t>1.1.6.</t>
  </si>
  <si>
    <t xml:space="preserve">Аспартатамінотрансфераза (AST) </t>
  </si>
  <si>
    <t>1.1.7.</t>
  </si>
  <si>
    <t xml:space="preserve">Гама-глутамілтрансфераза   (GGT) </t>
  </si>
  <si>
    <t>1.1.8.</t>
  </si>
  <si>
    <t xml:space="preserve">венозна кров з  ЕДТА </t>
  </si>
  <si>
    <t>1.1.10.</t>
  </si>
  <si>
    <t>Креатинкіназа (СК)</t>
  </si>
  <si>
    <t>Колориметричний, кількісний</t>
  </si>
  <si>
    <t>до 2 днів</t>
  </si>
  <si>
    <t>Виконується за договором</t>
  </si>
  <si>
    <t>1.1.11.</t>
  </si>
  <si>
    <t>Креатинкіназа (СК-МВ)</t>
  </si>
  <si>
    <t>імунохемілюмінісцентний, кількісний</t>
  </si>
  <si>
    <t>до 48-ми годин</t>
  </si>
  <si>
    <t>1.1.12.</t>
  </si>
  <si>
    <t>Лактатдегідрогеназа  (LDН)</t>
  </si>
  <si>
    <t>1.1.13.</t>
  </si>
  <si>
    <t>Ліпаза</t>
  </si>
  <si>
    <t>Спектрофотометричний, кількісний</t>
  </si>
  <si>
    <t>1 мл сироватки</t>
  </si>
  <si>
    <t>1.1.15.</t>
  </si>
  <si>
    <t>Холінестераза</t>
  </si>
  <si>
    <t>1.1.16.</t>
  </si>
  <si>
    <t xml:space="preserve">Лужна фосфатаза (АLР) </t>
  </si>
  <si>
    <t>1.1.17.</t>
  </si>
  <si>
    <t xml:space="preserve">Еластаза-1 (панкреатична)                   </t>
  </si>
  <si>
    <t xml:space="preserve">імуноферментний,кількісний  </t>
  </si>
  <si>
    <t>1 мл сироватки (окрема пробірка)</t>
  </si>
  <si>
    <t>до 28 днів</t>
  </si>
  <si>
    <t>1.1.19.</t>
  </si>
  <si>
    <t>Еластаза в калі</t>
  </si>
  <si>
    <t>кал, зібраний в чистий, сухий пластиковий контейнер з кришкою, що загвинчується. Кількість матеріалу: 1-3 грами</t>
  </si>
  <si>
    <t>1.1.20.</t>
  </si>
  <si>
    <t>Супероксиддисмутаза, SOD</t>
  </si>
  <si>
    <t xml:space="preserve">фотометричний,кількісний  </t>
  </si>
  <si>
    <t>3 мл крові з ЕДТА</t>
  </si>
  <si>
    <t>1.1.22.</t>
  </si>
  <si>
    <t>Антигіалуронідаза</t>
  </si>
  <si>
    <t>аглютинація,кількісний</t>
  </si>
  <si>
    <t>1.1.23.</t>
  </si>
  <si>
    <t>Триптаза</t>
  </si>
  <si>
    <t>імунофлюоресцентний</t>
  </si>
  <si>
    <t>1.1.24.</t>
  </si>
  <si>
    <t>Піруваткиназа в еритроцитах</t>
  </si>
  <si>
    <t>ACD/CPDA цільна кров</t>
  </si>
  <si>
    <r>
      <rPr>
        <b/>
        <i/>
        <sz val="12"/>
        <color rgb="FF003366"/>
        <rFont val="Times New Roman"/>
        <family val="1"/>
        <charset val="204"/>
      </rPr>
      <t xml:space="preserve">Виконується за договором </t>
    </r>
    <r>
      <rPr>
        <b/>
        <i/>
        <sz val="12"/>
        <color rgb="FFFF0000"/>
        <rFont val="Times New Roman"/>
        <family val="1"/>
        <charset val="204"/>
      </rPr>
      <t>Тимчасово не виконується!</t>
    </r>
  </si>
  <si>
    <t>1.1.27.</t>
  </si>
  <si>
    <t>Аденозиндезаміназа (Adenosin Deaminase)</t>
  </si>
  <si>
    <t>ензиматичний,кількісний</t>
  </si>
  <si>
    <t>1.1.33.</t>
  </si>
  <si>
    <t>Пепсиногени (I/II/співвідношення)</t>
  </si>
  <si>
    <t>хемілюмінісцентний, кількісний</t>
  </si>
  <si>
    <t>8 днів</t>
  </si>
  <si>
    <t>1.1.34.</t>
  </si>
  <si>
    <t>Порфобіліноген</t>
  </si>
  <si>
    <t>Спектральна фотометрія</t>
  </si>
  <si>
    <t>1.2. МЕТАБОЛІТИ</t>
  </si>
  <si>
    <t>1.2.1.</t>
  </si>
  <si>
    <t xml:space="preserve">Креатинін </t>
  </si>
  <si>
    <t>1.2.2.</t>
  </si>
  <si>
    <t>Креатинін в добовій сечі</t>
  </si>
  <si>
    <t>добова сеча;
вказати масу тіла (кг)</t>
  </si>
  <si>
    <t>1.2.10.</t>
  </si>
  <si>
    <t>Креатинін в першій ранковій порції сечі</t>
  </si>
  <si>
    <t xml:space="preserve">ранкова порція сечі
</t>
  </si>
  <si>
    <t xml:space="preserve"> ! Референті значення (норми) для дітей -відсутні</t>
  </si>
  <si>
    <t>1.2.3.</t>
  </si>
  <si>
    <t>Сечовина</t>
  </si>
  <si>
    <t>1.2.4.</t>
  </si>
  <si>
    <t>фотометричний,кількісний</t>
  </si>
  <si>
    <t>добова сеча</t>
  </si>
  <si>
    <t>! Референті значення (норми) для дітей –відсутні</t>
  </si>
  <si>
    <t>1.2.5.</t>
  </si>
  <si>
    <t>Сечова кислота</t>
  </si>
  <si>
    <t>1.2.6.</t>
  </si>
  <si>
    <t>Сечова кислота в сечі</t>
  </si>
  <si>
    <t>1.2.8.</t>
  </si>
  <si>
    <r>
      <rPr>
        <sz val="12"/>
        <color theme="1"/>
        <rFont val="Times New Roman"/>
        <family val="1"/>
        <charset val="204"/>
      </rPr>
      <t xml:space="preserve">Проба Реберга 
В склад дослідження включено: 
1.2.1 Креатинин (крові); 
1.2.2. Креатинін в добовій сечі;
Кількість сечі за добу; 
</t>
    </r>
    <r>
      <rPr>
        <b/>
        <sz val="12"/>
        <color theme="1"/>
        <rFont val="Times New Roman"/>
        <family val="1"/>
        <charset val="204"/>
      </rPr>
      <t>Кліренс креатиніну;</t>
    </r>
    <r>
      <rPr>
        <sz val="12"/>
        <color theme="1"/>
        <rFont val="Times New Roman"/>
        <family val="1"/>
        <charset val="204"/>
      </rPr>
      <t xml:space="preserve">
Канальцева реабсорбція.</t>
    </r>
  </si>
  <si>
    <t>фотометричний, кількісний та розрахунковий за показниками</t>
  </si>
  <si>
    <t>сироватка натще, добова сеча;
 вказати масу тіла (кг) та зріст (см)</t>
  </si>
  <si>
    <t>1.2.9.</t>
  </si>
  <si>
    <t>Азот сечовини</t>
  </si>
  <si>
    <t>1.2.13.</t>
  </si>
  <si>
    <t>Швидкість клубочкової фільтрації у дітей за формулою Шварца
В склад дослідження включено: 
1.2.1 Креатинін (крові)</t>
  </si>
  <si>
    <t>фотометричний, кількісний та розрахунковий за показником</t>
  </si>
  <si>
    <r>
      <rPr>
        <sz val="12"/>
        <color theme="1"/>
        <rFont val="Times New Roman"/>
        <family val="1"/>
        <charset val="204"/>
      </rPr>
      <t xml:space="preserve">сироватка;
</t>
    </r>
    <r>
      <rPr>
        <b/>
        <sz val="12"/>
        <color theme="1"/>
        <rFont val="Times New Roman"/>
        <family val="1"/>
        <charset val="204"/>
      </rPr>
      <t>обов`язково вказати вік, стать, зріст (см)</t>
    </r>
  </si>
  <si>
    <t>1.2.22.</t>
  </si>
  <si>
    <t>Цитрат / Лимонна кислота в добовій сечі</t>
  </si>
  <si>
    <t>10 мл добової сечі</t>
  </si>
  <si>
    <t>до 24 робочих днів</t>
  </si>
  <si>
    <t>1.2.23.</t>
  </si>
  <si>
    <t>Швидкість клубочкової фільтрації (рШКФ), розрахована по  формулі CKD-EPI2009 креатинін
До складу тесту входять:
1.2.1. Креатинін;
1.2.23. рШКФкреат (CKD-EPI2009 Screat)</t>
  </si>
  <si>
    <t xml:space="preserve">сироватка натще.       Тест тільки для дорослих
Важливо вказати расу для коректного розрахунку:
- Темношкірі;
- Азіатці;
- Іспаноамериканці та Індійці.
</t>
  </si>
  <si>
    <t>1.2.24.</t>
  </si>
  <si>
    <t>Швидкість клубочкової фільтрації (рШКФ), розрахована по  формулі CKD-EPI2012цистатин
До складу тесту входять:
1.3.37. Цистатин С;
1.2.24.  рШКФцис (CKD-EPI2012 cys)</t>
  </si>
  <si>
    <t>1.5 мл сироватки натще        (тест тільки для дорослих)</t>
  </si>
  <si>
    <t>1.2.25.</t>
  </si>
  <si>
    <t>Швидкість клубочкової фільтрації (рШКФ), розрахована по  формулі CKD-EPI2009креатинін-цистатин С
(До складу тесту входять:
1.2.1. Креатинін;
1.3.37. Цистатин С;
1.2.25. рШКФкреат-цис (CKD-EPI2012Screat-cys)</t>
  </si>
  <si>
    <t>фотометричний, імунотурбідиметричний - кількісні та розрахунковий за показниками</t>
  </si>
  <si>
    <t>1.2.15.</t>
  </si>
  <si>
    <t>Лактат</t>
  </si>
  <si>
    <t>2 мл. флюорид плазми, забір матеріалу  в суботу Cito до 12 години</t>
  </si>
  <si>
    <t>1.2.16.</t>
  </si>
  <si>
    <t>Піруват</t>
  </si>
  <si>
    <t xml:space="preserve">фотометричний,кількісний, Забір матеріалу тільки по понеділкам  і середам! </t>
  </si>
  <si>
    <t>2 мл плазми з  фторидом натрію</t>
  </si>
  <si>
    <t>до 26 робочих днів</t>
  </si>
  <si>
    <t xml:space="preserve"> Виконується за договором</t>
  </si>
  <si>
    <t>1.2.17.</t>
  </si>
  <si>
    <t>Ванілілмигдальна кислота</t>
  </si>
  <si>
    <t xml:space="preserve">рідинна хроматографія,кількісний  </t>
  </si>
  <si>
    <t>10 мл добової сечі+HCl, вказати діурез</t>
  </si>
  <si>
    <t>до 24 днів</t>
  </si>
  <si>
    <t>1.2.27.</t>
  </si>
  <si>
    <t>Гомованілінова кислота (HVA)</t>
  </si>
  <si>
    <t>LCMS</t>
  </si>
  <si>
    <t xml:space="preserve">10мл добової сечі+HCl, вказати діурез </t>
  </si>
  <si>
    <t>1.2.21.</t>
  </si>
  <si>
    <t>Гомогентізінова кислота кількісна (в сечі)</t>
  </si>
  <si>
    <t>газова хромато-масс-спектрометрія,кількісний</t>
  </si>
  <si>
    <t>1.2.26.</t>
  </si>
  <si>
    <t>8-ОН-дезоксигуанозин</t>
  </si>
  <si>
    <t>імунотурбідиметричний, кількісний</t>
  </si>
  <si>
    <t>10 мл ранкової сечі</t>
  </si>
  <si>
    <t>1.3. БІЛКИ</t>
  </si>
  <si>
    <t>1.3.1.</t>
  </si>
  <si>
    <t xml:space="preserve">Альфа -1- антитрипсин                </t>
  </si>
  <si>
    <t>1.3.2.</t>
  </si>
  <si>
    <t>Альбумін</t>
  </si>
  <si>
    <t>до 24-х годин</t>
  </si>
  <si>
    <t>1.3.3.</t>
  </si>
  <si>
    <t>ранкова середня порція сечі</t>
  </si>
  <si>
    <t>1.3.4.</t>
  </si>
  <si>
    <t xml:space="preserve">Антистрептолізин О (ASLO) </t>
  </si>
  <si>
    <t>імунотурбідиметричний, кількісний (діапазон вимірювання – від 100 до 1000 МО/мл)</t>
  </si>
  <si>
    <t>1.3.5.</t>
  </si>
  <si>
    <t>Гормони статевої системи:Глобулін, що зв'язує статеві гормони (SHBG)</t>
  </si>
  <si>
    <t>До 24 годин\3 години(за умови забору крові до 12-00)</t>
  </si>
  <si>
    <t>1.3.6.</t>
  </si>
  <si>
    <t>Гаптоглобін (Hp)</t>
  </si>
  <si>
    <t>2 дні</t>
  </si>
  <si>
    <t>1.3.8.</t>
  </si>
  <si>
    <t>Глікований гемоглобін  (HbA1c)</t>
  </si>
  <si>
    <t>кров з ЕДТА, не виконується для дітей молодше 6 місяців</t>
  </si>
  <si>
    <t>Референтні значення тільки для дорослих</t>
  </si>
  <si>
    <t>1.3.9.</t>
  </si>
  <si>
    <t>Сироватка натще.Референтні значення (норми) для дітей відсутні.</t>
  </si>
  <si>
    <t>1.3.26.</t>
  </si>
  <si>
    <t>Альфа -1 мікроглобулін</t>
  </si>
  <si>
    <t xml:space="preserve">імунотурбідиметрія,
кількісний  </t>
  </si>
  <si>
    <t>1.3.10.</t>
  </si>
  <si>
    <t>Онкомаркер:Бета-2 мікроглобулін</t>
  </si>
  <si>
    <t>сироватка натще  1мл,вказати прийом препаратів за останні 2 тижні, надати інформацію про онкологічний діагноз</t>
  </si>
  <si>
    <t>1.3.13.</t>
  </si>
  <si>
    <t>Загальний білок</t>
  </si>
  <si>
    <t>1.3.14.</t>
  </si>
  <si>
    <t xml:space="preserve">Маркер косної тканини:Остеокальцин </t>
  </si>
  <si>
    <t>сироватка 1 мл, заморозити. Референтні значення (норми) для дітей відсутні.</t>
  </si>
  <si>
    <t>1.3.15.</t>
  </si>
  <si>
    <t xml:space="preserve">Преальбумін </t>
  </si>
  <si>
    <t xml:space="preserve">турбідиметрія,кількісний  </t>
  </si>
  <si>
    <t>сироватка натще 1 мл</t>
  </si>
  <si>
    <t>1.3.16.</t>
  </si>
  <si>
    <t xml:space="preserve">Протеїнограма   (білкові фракції)*    (Альбуміни, a1-Глобуліни, a2-Глобуліни, b-Глобуліни, g-Глобуліни, Коеффіцієнт альбумін/глобуліни)
</t>
  </si>
  <si>
    <t xml:space="preserve">електрофорез,кількісний  </t>
  </si>
  <si>
    <t>5 днів</t>
  </si>
  <si>
    <t>1.3.17.</t>
  </si>
  <si>
    <t xml:space="preserve">Ревматоїдний фактор (RF) </t>
  </si>
  <si>
    <t>1.3.18.</t>
  </si>
  <si>
    <t>С-реактивний протеїн (CRP)</t>
  </si>
  <si>
    <r>
      <rPr>
        <sz val="12"/>
        <color theme="1"/>
        <rFont val="Times New Roman"/>
        <family val="1"/>
        <charset val="204"/>
      </rPr>
      <t xml:space="preserve">імунотурбідиметричний, </t>
    </r>
    <r>
      <rPr>
        <b/>
        <i/>
        <sz val="12"/>
        <color theme="1"/>
        <rFont val="Times New Roman"/>
        <family val="1"/>
        <charset val="204"/>
      </rPr>
      <t>кількісний</t>
    </r>
  </si>
  <si>
    <t>1.3.20.</t>
  </si>
  <si>
    <t>Гормони щитовидної залози:Тиреоглобулін (Tg)</t>
  </si>
  <si>
    <t>1.3.21.</t>
  </si>
  <si>
    <t>Трансферин (Tf)</t>
  </si>
  <si>
    <t>сироватка натще   Референтні значення Трансферину у дітей від 5 днів до 3-х місяців – відсутні.</t>
  </si>
  <si>
    <t>1.3.61.</t>
  </si>
  <si>
    <t>Сarbohydrate  deficient  transferrin</t>
  </si>
  <si>
    <t>електрофорез</t>
  </si>
  <si>
    <t xml:space="preserve">сироватка натще   2 мл                    Виключити з раціону алкоголь протягом 24 годин до дослідження. Не вживати їжу протягом 8 годин до дослідження, можна пити чисту негазовану воду. Повністю виключити прийом лікарських препаратів протягом 24 годин перед аналізом (за погодженням з лікарем). Виключити фізичне та емоційне перенапруження за 30 хвилин до дослідження. Не палити протягом 30 хвилин до дослідження.
</t>
  </si>
  <si>
    <t>імуноферментний</t>
  </si>
  <si>
    <t>сироватка натще. Референтні значення (норми) для дітей відсутні.</t>
  </si>
  <si>
    <t>3 години</t>
  </si>
  <si>
    <t>1.3.22.</t>
  </si>
  <si>
    <t xml:space="preserve">Маркер діагностики анемій:Феритин </t>
  </si>
  <si>
    <t>відсутні норми для дітей у віці від 16 днів до 1 року</t>
  </si>
  <si>
    <t>1.3.24.</t>
  </si>
  <si>
    <t xml:space="preserve">Фруктозамін </t>
  </si>
  <si>
    <t>фотометричний</t>
  </si>
  <si>
    <t>3 дні</t>
  </si>
  <si>
    <t>1.3.25.</t>
  </si>
  <si>
    <t>Церулоплазмін</t>
  </si>
  <si>
    <t>1.3.28.</t>
  </si>
  <si>
    <t>Маркер діагностики алергічних захворювань:Еозинофільний катіонний білок</t>
  </si>
  <si>
    <t>2 робочих дні</t>
  </si>
  <si>
    <t>1.3.29.</t>
  </si>
  <si>
    <t>N-кінцевий фрагмент попередника мозкового натрійуретичного пептиду (NT-proBNP)</t>
  </si>
  <si>
    <t xml:space="preserve">імуноферментний, кількісний  </t>
  </si>
  <si>
    <t>Плазма з Li-гепарином</t>
  </si>
  <si>
    <t>1.3.30.</t>
  </si>
  <si>
    <t>Процент насичення трансферину 
(в дослідження включено 1.4.1. Залізо та 1.3.21.Трансферин)</t>
  </si>
  <si>
    <t>імунотурбідиметричний та фотометричний - кількісні та розрахунковий</t>
  </si>
  <si>
    <t>сироватка натще     Референтні значення Трансферину у дітей від 5 днів до 3-х місяців – відсутні.</t>
  </si>
  <si>
    <t>1.3.31.</t>
  </si>
  <si>
    <t xml:space="preserve">Альфа -1- кислий глікопротеїн    </t>
  </si>
  <si>
    <t>1.3.32.</t>
  </si>
  <si>
    <t>Альфа-2-макроглобулін</t>
  </si>
  <si>
    <t>1.3.34.</t>
  </si>
  <si>
    <t>Загальний білок в спинномозковій рідині</t>
  </si>
  <si>
    <t>Ліквор</t>
  </si>
  <si>
    <t>1.3.35.</t>
  </si>
  <si>
    <t>Загальний білок у сечі</t>
  </si>
  <si>
    <t>разова порція сечі</t>
  </si>
  <si>
    <t>1.3.36.</t>
  </si>
  <si>
    <t>Загальний білок у добовій сечі</t>
  </si>
  <si>
    <t>1.3.37.</t>
  </si>
  <si>
    <t>Цистатин С</t>
  </si>
  <si>
    <t>1.5 мл сироватки натще</t>
  </si>
  <si>
    <t>1.3.38.</t>
  </si>
  <si>
    <t>фотометричний та імунотурбідиметричний  - кількісні та розрахунковий</t>
  </si>
  <si>
    <t>Ранкова середня порція сечі. Референтні значення для дітей – відсутні.</t>
  </si>
  <si>
    <t>1.3.33.</t>
  </si>
  <si>
    <t>С-реактивний протеїн високої чутливості (CRP high sensitivity)</t>
  </si>
  <si>
    <t>1.3.60.</t>
  </si>
  <si>
    <t>Міоглобін у сечі</t>
  </si>
  <si>
    <t xml:space="preserve">нефелометричний </t>
  </si>
  <si>
    <t>ранкова сеча 10 мл</t>
  </si>
  <si>
    <t>1.3.48.</t>
  </si>
  <si>
    <t>Гемоглобін електрофорез</t>
  </si>
  <si>
    <t>електрофорез, виміряне значення ,розрахункове значення</t>
  </si>
  <si>
    <t>3 мл крові з ЕДТА
 Не заморожувати, 
 не центрифугувати</t>
  </si>
  <si>
    <t>25 робочих діб</t>
  </si>
  <si>
    <t>1.3.49.</t>
  </si>
  <si>
    <t>Амілоїд А</t>
  </si>
  <si>
    <t xml:space="preserve">Нефелометричний , кількісний </t>
  </si>
  <si>
    <t>сироватка натще, 2 мл</t>
  </si>
  <si>
    <t>1.3.44.</t>
  </si>
  <si>
    <t>Тау-білок</t>
  </si>
  <si>
    <t>ліквор  в поліпропиленовій пробірці (зберігання/транспортування при +4+8 С)</t>
  </si>
  <si>
    <t>30 днів</t>
  </si>
  <si>
    <t>1.3.50.</t>
  </si>
  <si>
    <t>Маннозозв'язуючий  лектин (MBL)</t>
  </si>
  <si>
    <t>Виконуєтся за договором</t>
  </si>
  <si>
    <t>1.3.51.</t>
  </si>
  <si>
    <t>Лактоферин в калі</t>
  </si>
  <si>
    <t>Імуноферментний, кількісний</t>
  </si>
  <si>
    <t>5 г калу, охолодити</t>
  </si>
  <si>
    <t>1.3.52.</t>
  </si>
  <si>
    <t>Альфа-1-антитрипсин в калі</t>
  </si>
  <si>
    <t>1.3.55.</t>
  </si>
  <si>
    <t>Зонулін</t>
  </si>
  <si>
    <t>1 мл сироватки (окрема пробірка, одразу заморозити)</t>
  </si>
  <si>
    <t>1.3.56.</t>
  </si>
  <si>
    <t>Зонулін в калі</t>
  </si>
  <si>
    <t>Кал 5 г, заморозить</t>
  </si>
  <si>
    <t>1.3.58.</t>
  </si>
  <si>
    <t>Бета-дефензин 2 в калі</t>
  </si>
  <si>
    <t>1.3.59.</t>
  </si>
  <si>
    <t>Остеопороз, маркер остеорезорбції b-Cross Laps (b-ctx) у сироватці</t>
  </si>
  <si>
    <t>сироватка 2мл, *При обстеженні в динаміці, дослідження необхідно проводити в той же самий час дня. За 12 годин до дослідження не приймати полівітаміни або харчові добавки, що містять біотин (вітамін B7), який зазвичай міститься в препаратах для волосся, шкіри і нігтів.</t>
  </si>
  <si>
    <t>1.3.53.</t>
  </si>
  <si>
    <t>N-термінальний пептид проколагену 1(Total P1NP)</t>
  </si>
  <si>
    <t>EDTA плазма</t>
  </si>
  <si>
    <t>Выполняется по договору</t>
  </si>
  <si>
    <t>1.30520.</t>
  </si>
  <si>
    <t>Зонулін в сироватці крові</t>
  </si>
  <si>
    <t>заморожена сироватка</t>
  </si>
  <si>
    <t>12 днів</t>
  </si>
  <si>
    <t>1.4. МІКРОЕЛЕМЕНТИ</t>
  </si>
  <si>
    <t>1.4.1.</t>
  </si>
  <si>
    <t>Залізо</t>
  </si>
  <si>
    <t>1.4.41.</t>
  </si>
  <si>
    <t>Залізо-зв'язуюча здатність сироватки</t>
  </si>
  <si>
    <t>Розрахунковий метод</t>
  </si>
  <si>
    <t>1.4.18.</t>
  </si>
  <si>
    <t>Йод в сечі</t>
  </si>
  <si>
    <t>колориметрия, напівкількісний</t>
  </si>
  <si>
    <t>сеча, доставити  протягом 2-годин</t>
  </si>
  <si>
    <t>!Тимчасово не виконується</t>
  </si>
  <si>
    <t>1.4.4.</t>
  </si>
  <si>
    <t xml:space="preserve">Кальцій </t>
  </si>
  <si>
    <t>1.4.5.</t>
  </si>
  <si>
    <t xml:space="preserve">Магній </t>
  </si>
  <si>
    <t xml:space="preserve">*відсутні норми для дітей в віці від 1 місяця до 5 місяців </t>
  </si>
  <si>
    <t>1.4.7.</t>
  </si>
  <si>
    <t>Фосфор неорганічний</t>
  </si>
  <si>
    <t>1.4.10.</t>
  </si>
  <si>
    <t xml:space="preserve">Мідь                                                                     </t>
  </si>
  <si>
    <t>1.4.12.</t>
  </si>
  <si>
    <t>Калій, Натрій, Хлориди</t>
  </si>
  <si>
    <t>іонселективний</t>
  </si>
  <si>
    <t>1.4.16.</t>
  </si>
  <si>
    <t>Фосфор у сечі</t>
  </si>
  <si>
    <t>ранкова сеча</t>
  </si>
  <si>
    <t>1.4.17.</t>
  </si>
  <si>
    <t>Калій, Натрій, Хлориди в сечі</t>
  </si>
  <si>
    <t>1.4.19.</t>
  </si>
  <si>
    <t>Кальцій  іонізований</t>
  </si>
  <si>
    <t>Іонселективний метод</t>
  </si>
  <si>
    <t>Сироватка натщесерце (окрема пробірка з розділовим гелем 3.5 мл.) Не відкривати!</t>
  </si>
  <si>
    <t>1.4.31.</t>
  </si>
  <si>
    <t>Калій, Натрій, Хлориди в добовій сечі</t>
  </si>
  <si>
    <t>добова сеча
Референтні значення Калію та Натрію в добовій сечі для дітей - від шести років.</t>
  </si>
  <si>
    <t>Референтні значення Калію та Натрію в добовій сечі для дітей - від шести років.</t>
  </si>
  <si>
    <t>1.4.21.</t>
  </si>
  <si>
    <t>Літій</t>
  </si>
  <si>
    <t xml:space="preserve">фотометричний, кількісний  </t>
  </si>
  <si>
    <t>1.4.22.</t>
  </si>
  <si>
    <t>Аміак (NH3)</t>
  </si>
  <si>
    <t>1.4.23.</t>
  </si>
  <si>
    <t>Фосфор неорганічний в добовій сечі</t>
  </si>
  <si>
    <t>1.4.25.</t>
  </si>
  <si>
    <t>добова сеча.
Даний тест - для дорослих</t>
  </si>
  <si>
    <t>1.4.27.</t>
  </si>
  <si>
    <t>Добова сеча. 
Вказати масу тіла (кг)</t>
  </si>
  <si>
    <t>1.4.28.</t>
  </si>
  <si>
    <t>Референтних значень (норм) для дітей немає</t>
  </si>
  <si>
    <t>1.4.29.</t>
  </si>
  <si>
    <t>Осмоляльність крові</t>
  </si>
  <si>
    <t xml:space="preserve">депресія точки замерзання, кількісний  </t>
  </si>
  <si>
    <t>сироватка, 1 мл, заморозити</t>
  </si>
  <si>
    <t>1.4.30.</t>
  </si>
  <si>
    <t>Осмоляльність сечі</t>
  </si>
  <si>
    <t>сеча 10 мл, середня порція ранкової сечі, заморозити</t>
  </si>
  <si>
    <t>1.4.32.</t>
  </si>
  <si>
    <t>Мідь у добовій сечі</t>
  </si>
  <si>
    <t>Атомно-емісійна спектрометрія</t>
  </si>
  <si>
    <t>10 мл добової сечі, Обов'язково вказати обсяг добової сечі.</t>
  </si>
  <si>
    <t>1.4.42.</t>
  </si>
  <si>
    <t>Цинк в спермі</t>
  </si>
  <si>
    <t xml:space="preserve">фотометричний, кількісний </t>
  </si>
  <si>
    <t>сім'яна плазма                                                                         Еякулят центрифугувати протягом 10 хвилин при 1000 g, надосадову рідину відібрати та заморозити при -20ºC.</t>
  </si>
  <si>
    <t>2 робочих дні / Cito 1 робочий день (Cito при умові доставки матеріалу до 12 години)</t>
  </si>
  <si>
    <t>Тимчасово не виконується!</t>
  </si>
  <si>
    <t>1.4.43</t>
  </si>
  <si>
    <t>Фруктоза в спермі</t>
  </si>
  <si>
    <t>40.4070.00.</t>
  </si>
  <si>
    <t>Цинк</t>
  </si>
  <si>
    <t xml:space="preserve">атомна - абсорбційна спектроскопія, кількісний  </t>
  </si>
  <si>
    <t>сироватка з активатором для PŚ- спеціальна пробірка</t>
  </si>
  <si>
    <t>до 26 днів</t>
  </si>
  <si>
    <t xml:space="preserve">
Виконується за договором</t>
  </si>
  <si>
    <t>40.11121.</t>
  </si>
  <si>
    <t>Сперма 1 мл</t>
  </si>
  <si>
    <t>40.4071.00.</t>
  </si>
  <si>
    <t>Нікель</t>
  </si>
  <si>
    <t>1 мл Сироватка (WP)</t>
  </si>
  <si>
    <t>40.4072.00.</t>
  </si>
  <si>
    <t>Миш'як</t>
  </si>
  <si>
    <t xml:space="preserve">мас-спектрометрія, кількісний  </t>
  </si>
  <si>
    <t>K2EDTA спец. Пробірка</t>
  </si>
  <si>
    <t>40.4075.00.</t>
  </si>
  <si>
    <t>Алюміній</t>
  </si>
  <si>
    <t>40.4076.00.</t>
  </si>
  <si>
    <t>Свинець</t>
  </si>
  <si>
    <t>Цільна кров ЕДТА</t>
  </si>
  <si>
    <t>40.4077.00.</t>
  </si>
  <si>
    <t>Кадмій</t>
  </si>
  <si>
    <t xml:space="preserve">2,7 мл крові ЕДТА </t>
  </si>
  <si>
    <t>40.4077.06.</t>
  </si>
  <si>
    <t>Кадмій(сеча)</t>
  </si>
  <si>
    <t>10 мл спонтанної порції сечі</t>
  </si>
  <si>
    <t>40.4078.00.</t>
  </si>
  <si>
    <t>Хром</t>
  </si>
  <si>
    <t>сироватка з активатором для PŚ</t>
  </si>
  <si>
    <t>40.4080.00.</t>
  </si>
  <si>
    <t>Золото в сироватці</t>
  </si>
  <si>
    <t>40.4081.00.</t>
  </si>
  <si>
    <t>Кобальт</t>
  </si>
  <si>
    <t>ВЕНОЗНА КРОВ (ГЕПАРИН ЛІТІЮ)</t>
  </si>
  <si>
    <t>40.4085.00.</t>
  </si>
  <si>
    <t>Селен</t>
  </si>
  <si>
    <t>2,7 мл  ЕДТА цільна кров</t>
  </si>
  <si>
    <t>40.4086.00.</t>
  </si>
  <si>
    <t>Талій</t>
  </si>
  <si>
    <t>2  мл сироватки (окрема пробірка)</t>
  </si>
  <si>
    <t xml:space="preserve">Виконується за договором. </t>
  </si>
  <si>
    <t>40.4077.08.</t>
  </si>
  <si>
    <t>Талій (сеча)</t>
  </si>
  <si>
    <t>10 мл спонтанної сечі (окрема пробірка)</t>
  </si>
  <si>
    <t>40.4087.01.</t>
  </si>
  <si>
    <t>Олово</t>
  </si>
  <si>
    <t>2 мл крові з літій-гепарином (окрема пробірка)</t>
  </si>
  <si>
    <t>40.4091.00.</t>
  </si>
  <si>
    <t>Ванадій</t>
  </si>
  <si>
    <t>40.4091.01.</t>
  </si>
  <si>
    <t>Срібло</t>
  </si>
  <si>
    <t>40.4091.03.</t>
  </si>
  <si>
    <t>Молібден</t>
  </si>
  <si>
    <t>40.4091.04.</t>
  </si>
  <si>
    <t>Стронцій</t>
  </si>
  <si>
    <t>2 мл сироватки (окрема пробірка)</t>
  </si>
  <si>
    <t>40.4083.00.</t>
  </si>
  <si>
    <t>Марганець</t>
  </si>
  <si>
    <t>40.4084.00.</t>
  </si>
  <si>
    <t>Ртуть</t>
  </si>
  <si>
    <r>
      <rPr>
        <b/>
        <i/>
        <sz val="12"/>
        <color rgb="FFFF0000"/>
        <rFont val="Times New Roman"/>
        <family val="1"/>
        <charset val="204"/>
      </rPr>
      <t xml:space="preserve">Тимчасово не виконується! </t>
    </r>
    <r>
      <rPr>
        <b/>
        <i/>
        <sz val="12"/>
        <color rgb="FF003366"/>
        <rFont val="Times New Roman"/>
        <family val="1"/>
        <charset val="204"/>
      </rPr>
      <t>Виконується за договором</t>
    </r>
  </si>
  <si>
    <t>40.4091.05.</t>
  </si>
  <si>
    <t>Кремній</t>
  </si>
  <si>
    <t>1.4.39.</t>
  </si>
  <si>
    <t>Магній внутрішньоклітинний і позаклітинний</t>
  </si>
  <si>
    <t>Атомно-абсорбційна спектроскопія</t>
  </si>
  <si>
    <t>2,7 мл крові ЕДТА</t>
  </si>
  <si>
    <t>1.4.37.</t>
  </si>
  <si>
    <t xml:space="preserve">Волосся
250 мг
</t>
  </si>
  <si>
    <t>1.4.30401.</t>
  </si>
  <si>
    <t>Важкі метали: кадмій, свинець, ртуть, миш`як, цинк, мідь*</t>
  </si>
  <si>
    <t xml:space="preserve">атомно-абсорбційний </t>
  </si>
  <si>
    <t>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</si>
  <si>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17 днів</t>
  </si>
  <si>
    <t>1.4.30434.</t>
  </si>
  <si>
    <t>Основні мікроелементи: цинк, мідь, залізо, марганець*</t>
  </si>
  <si>
    <t>1.4.30432.</t>
  </si>
  <si>
    <t>Мікроелементи здоров'я волосся, нігтів, шкіри: марганець, хром, цинк, мідь, селен, залізо, молібден*</t>
  </si>
  <si>
    <t>1.4.30433.</t>
  </si>
  <si>
    <t>Детокс. Токсичні елементи: цинк, кадмій, свинець, ртуть, миш`як, алюміній, хром, нікель*</t>
  </si>
  <si>
    <t xml:space="preserve"> 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</si>
  <si>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1.4.30403.</t>
  </si>
  <si>
    <t>Кадмій*</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</si>
  <si>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</si>
  <si>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1.4.30404.</t>
  </si>
  <si>
    <t>Свинець*</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</si>
  <si>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</si>
  <si>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1.4.30405.</t>
  </si>
  <si>
    <t>Ртуть*</t>
  </si>
  <si>
    <t>1.4.30406.</t>
  </si>
  <si>
    <t>Миш`як*</t>
  </si>
  <si>
    <t>1.4.30407.</t>
  </si>
  <si>
    <t>атомно-абсорбційний метод</t>
  </si>
  <si>
    <t>1.4.30411.</t>
  </si>
  <si>
    <t>1.4.30413.</t>
  </si>
  <si>
    <t>Марганець*</t>
  </si>
  <si>
    <t>1.4.30414.</t>
  </si>
  <si>
    <t>Олово*</t>
  </si>
  <si>
    <t>1.4.30415.</t>
  </si>
  <si>
    <t>Літій*</t>
  </si>
  <si>
    <t>1.4.30416.</t>
  </si>
  <si>
    <t>Алюміній*</t>
  </si>
  <si>
    <t>1.4.30417.</t>
  </si>
  <si>
    <t>Стронцій*</t>
  </si>
  <si>
    <t>1.4.30418.</t>
  </si>
  <si>
    <t>Хром*</t>
  </si>
  <si>
    <t>1.4.30419.</t>
  </si>
  <si>
    <t>Талій*</t>
  </si>
  <si>
    <t>1.4.30420.</t>
  </si>
  <si>
    <t>Сурма*</t>
  </si>
  <si>
    <t>1.4.30421.</t>
  </si>
  <si>
    <t>Кобальт*</t>
  </si>
  <si>
    <t>1.4.30422.</t>
  </si>
  <si>
    <t>Нікель*</t>
  </si>
  <si>
    <t>1.5. ЛІПІДИ</t>
  </si>
  <si>
    <t>1.5.11.</t>
  </si>
  <si>
    <t>Індекс атерогенності
В дослідження включено:
1.5.6. Холестерин загальний
1.5.7 Холестерин ЛПВЩ
1.5.11.1.Індекс атерогенності
1.5.20.1.Холестерин не-ЛПВЩ (розрах).</t>
  </si>
  <si>
    <t>фотометричні, кількісні та розрахунковий</t>
  </si>
  <si>
    <t>1.5.1.</t>
  </si>
  <si>
    <t>Аполіпопротеїн А1</t>
  </si>
  <si>
    <t>1.5.12.</t>
  </si>
  <si>
    <t>Аполіпопротеїн А-ІІ</t>
  </si>
  <si>
    <t xml:space="preserve">імунотурбідіметричний, кількісний  </t>
  </si>
  <si>
    <t>1 мл сироватки (окрема пробірка), дослідження проводити після 12-годинного голодування</t>
  </si>
  <si>
    <t>1.5.3.</t>
  </si>
  <si>
    <t>Аполіпопротеїн В</t>
  </si>
  <si>
    <t>1.5.4.</t>
  </si>
  <si>
    <t>Ліпопротеїн (а)</t>
  </si>
  <si>
    <t>1.5.5.</t>
  </si>
  <si>
    <t xml:space="preserve">Тригліцериди </t>
  </si>
  <si>
    <t>сировотка натще</t>
  </si>
  <si>
    <t>1.5.6.</t>
  </si>
  <si>
    <t>Холестерин загальний</t>
  </si>
  <si>
    <t>1.5.7.</t>
  </si>
  <si>
    <t>Холестерин   ЛПВЩ   (холестерин ліпопротеїнів  високої щільності)</t>
  </si>
  <si>
    <t>1.5.8.</t>
  </si>
  <si>
    <t>Холестерин   ЛПНЩ  (холестерин ліпопротеїнів низької щільності)</t>
  </si>
  <si>
    <t>1.5.20.</t>
  </si>
  <si>
    <t>Холестерин не-ЛПВЩ
В дослідження включено:
1.5.6.Холестерин загальний 
1.5.7.Холестерин ЛПВЩ 
1.5.20.1.Холестерин не-ЛПВЩ (розрах).</t>
  </si>
  <si>
    <t>розрахунковий</t>
  </si>
  <si>
    <t>Розрахунковий тест за формулою значень тестів  1.5.6. та 1.5.7.</t>
  </si>
  <si>
    <t>1.5.16.</t>
  </si>
  <si>
    <t>Дуже довголанцюгові жирні кислоти</t>
  </si>
  <si>
    <t>Газова хроматографія з мас-спектрометрією</t>
  </si>
  <si>
    <t>2мл сироватки натще</t>
  </si>
  <si>
    <t>Виконується за договором! Правила підготовки пацієнта: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</si>
  <si>
    <t>40.0402.</t>
  </si>
  <si>
    <t>Довголанцюгові жирні кислоти (7 кислот)</t>
  </si>
  <si>
    <t>2 мл сироватки. Окрема пробірка</t>
  </si>
  <si>
    <t>Виконується за договором!!!Правила підготовки пацієнта: Вранці, натщесерце (можна пити чисту негазовану воду), через 12 годин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протягом 30 хвилин до здачі аналізу. Виключити (за згодою з лікарем) прийом лікарських препаратів протягом 12 годин до дослідження. Транспортування: до 24 ч. в охолодженому, а потім у замороженому вигляді (при t? -20 ° С), не допускаючи розморожування.</t>
  </si>
  <si>
    <t>1.5.17.</t>
  </si>
  <si>
    <t>Малоновий діальдегид (MDA)</t>
  </si>
  <si>
    <t xml:space="preserve">Високоефективна рідинна хроматографія, кількісний  </t>
  </si>
  <si>
    <t>1 мл плазми з ЕДТА, (негайне заморожування, не підлягає розморожуванню). Окрема пробірка.Правила підготовки пацієнта: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</si>
  <si>
    <t>1.6. ВУГЛЕВОДИ</t>
  </si>
  <si>
    <t>1.6.1.</t>
  </si>
  <si>
    <t xml:space="preserve">Глюкоза </t>
  </si>
  <si>
    <t>відсутні норми для дітей у віці від до 26 днів до 1 року</t>
  </si>
  <si>
    <t>1.6.2.</t>
  </si>
  <si>
    <r>
      <rPr>
        <sz val="12"/>
        <color theme="1"/>
        <rFont val="Times New Roman"/>
        <family val="1"/>
        <charset val="204"/>
      </rPr>
      <t xml:space="preserve">Глюкозо-толерантний тест  (3 визначення)*
</t>
    </r>
    <r>
      <rPr>
        <b/>
        <sz val="12"/>
        <color theme="1"/>
        <rFont val="Times New Roman"/>
        <family val="1"/>
        <charset val="204"/>
      </rPr>
      <t>*Тест 1.6.2. замовляти разом з тестом 1.6.4. Глюкоза капілярна</t>
    </r>
  </si>
  <si>
    <t xml:space="preserve">сироватка натще Дослідження виконується протягом двох годин ВРАНЦІ, суворо натще після 8 -12 годинного утримання від їжі. </t>
  </si>
  <si>
    <t>до 24-х годин/6 години</t>
  </si>
  <si>
    <t>1.6.3.</t>
  </si>
  <si>
    <t>Глюкоза в сечі</t>
  </si>
  <si>
    <t>1.6.4.</t>
  </si>
  <si>
    <r>
      <rPr>
        <sz val="12"/>
        <color theme="1"/>
        <rFont val="Times New Roman"/>
        <family val="1"/>
        <charset val="204"/>
      </rPr>
      <t xml:space="preserve">Глюкоза капілярна 
</t>
    </r>
    <r>
      <rPr>
        <b/>
        <sz val="12"/>
        <color theme="1"/>
        <rFont val="Times New Roman"/>
        <family val="1"/>
        <charset val="204"/>
      </rPr>
      <t>(! Виконується тільки разом  з Глюкозо-толерантним тестом!)</t>
    </r>
  </si>
  <si>
    <t>відбиткова фотометрія, кількісний</t>
  </si>
  <si>
    <t>капілярна кров</t>
  </si>
  <si>
    <t>1.6.6.</t>
  </si>
  <si>
    <t>Галактоза у сечі</t>
  </si>
  <si>
    <t>10 мл добової сечі (вказати загальну кількість сечі за добу)</t>
  </si>
  <si>
    <t>1.7. ПІГМЕНТИ</t>
  </si>
  <si>
    <t>1.7.1.</t>
  </si>
  <si>
    <t>Білірубін загальний</t>
  </si>
  <si>
    <t>1.7.2.</t>
  </si>
  <si>
    <t xml:space="preserve">Білірубін прямий </t>
  </si>
  <si>
    <t>1.7.6.</t>
  </si>
  <si>
    <t>Білірубіни: загальний, прямий, непрямий</t>
  </si>
  <si>
    <t>1.7.3.</t>
  </si>
  <si>
    <t>Порфірини (сеча)</t>
  </si>
  <si>
    <t>спектрофотометрія, розрахунковий, кількісний</t>
  </si>
  <si>
    <t>10 мл добової сечі , або вільна порція сечі, обов'язково вказати об'єм добової сечі – діурез</t>
  </si>
  <si>
    <t>до 30 робочих днів</t>
  </si>
  <si>
    <t>1.7.8.</t>
  </si>
  <si>
    <t>Жовчні кислоти</t>
  </si>
  <si>
    <t>ензиматичний, кількісний</t>
  </si>
  <si>
    <t>1.7.9.</t>
  </si>
  <si>
    <t>Дельта-амінолевулінова кислота в сечі / Delta-aminolaevulinic acid in urine</t>
  </si>
  <si>
    <t>спектральна фотометрія, кількісний</t>
  </si>
  <si>
    <t>1.7.10.</t>
  </si>
  <si>
    <t xml:space="preserve">Копропорфірин </t>
  </si>
  <si>
    <t>рідинна хроматографія, кількісний</t>
  </si>
  <si>
    <t>1.8.БІОЛОГІЧНО АКТИВНІ РЕЧОВИНИ</t>
  </si>
  <si>
    <t>1.8.3.</t>
  </si>
  <si>
    <t xml:space="preserve">Серотонін                                                 </t>
  </si>
  <si>
    <t>1.8.4.</t>
  </si>
  <si>
    <t xml:space="preserve">Вітамін В12 (кoбаламін) </t>
  </si>
  <si>
    <t>1,5-2 мл сироватки натще, захистити від світла, заморозити, негайно доставити в лабораторію</t>
  </si>
  <si>
    <t>1.8.13.</t>
  </si>
  <si>
    <t xml:space="preserve">Вітамін В12 активний (голотранскобаламін) </t>
  </si>
  <si>
    <t>імунохемілюмінесцентний   кількісний</t>
  </si>
  <si>
    <t xml:space="preserve">1 мл сироватки,
Заморозити!
</t>
  </si>
  <si>
    <r>
      <rPr>
        <b/>
        <i/>
        <sz val="12"/>
        <color rgb="FFFF0000"/>
        <rFont val="Times New Roman"/>
        <family val="1"/>
        <charset val="204"/>
      </rPr>
      <t xml:space="preserve">
</t>
    </r>
    <r>
      <rPr>
        <b/>
        <i/>
        <sz val="12"/>
        <color rgb="FF003366"/>
        <rFont val="Times New Roman"/>
        <family val="1"/>
        <charset val="204"/>
      </rPr>
      <t>Виконується за договором</t>
    </r>
  </si>
  <si>
    <t>1.8.5.</t>
  </si>
  <si>
    <t xml:space="preserve">Маркер діагностики анемій:Фолієва кислота </t>
  </si>
  <si>
    <t>сироватка натще, негайно доставити в лабораторію</t>
  </si>
  <si>
    <t>1.8.6.</t>
  </si>
  <si>
    <t>Маркер діагностики анемій:Фолати в еритроцитах **Тест 1.8.6. Фолати в еритроцитах замовляти разом з тестом 2.2.5.Загальний аналіз крові скорочений ( без диференціювання лейкоцитів , без ШОЕ)</t>
  </si>
  <si>
    <t>кров з ЕДТА+сироватка натще. Тест 1.8.6. замовляти тільки разом з 2.2.5. Загальний аналіз крові скорочений (без диференціювання лейкоцитів, без ШОЕ).</t>
  </si>
  <si>
    <t>до 2 робочих днів/в сito тимчасово не виконується</t>
  </si>
  <si>
    <t>1.8.7.</t>
  </si>
  <si>
    <t>Вітамін D (холекальциферол, 25 (ОН) D)</t>
  </si>
  <si>
    <t>2 мл сироватки захистити від світла, охолодити або заморозити, доставити в лабораторію терміново.</t>
  </si>
  <si>
    <t>24 години/3 години</t>
  </si>
  <si>
    <t>1.8.8.</t>
  </si>
  <si>
    <t>Амінокислоти скринінг</t>
  </si>
  <si>
    <t>до 40 днів</t>
  </si>
  <si>
    <t>40.4122.00.</t>
  </si>
  <si>
    <t>Амінокислоти в сечі</t>
  </si>
  <si>
    <t>1.8.9.</t>
  </si>
  <si>
    <t>Гістамін</t>
  </si>
  <si>
    <t>імуноферментний, кількісний</t>
  </si>
  <si>
    <t>плазма ЕДТА, забір крові в охолоджену пробірку, негайно відцентрифугувати, заморозити</t>
  </si>
  <si>
    <t>1.8.10.</t>
  </si>
  <si>
    <t>Вітамін D3 (1.25-OH)</t>
  </si>
  <si>
    <t>2 мл сироватки, захистити від світла, охолодити або заморозити, доставити в лабораторію терміново.</t>
  </si>
  <si>
    <t>1.8.11.</t>
  </si>
  <si>
    <t>Діаміноксидаза</t>
  </si>
  <si>
    <t>імуноферментний, напівкількісний</t>
  </si>
  <si>
    <t>40.0000.02.</t>
  </si>
  <si>
    <t>рідинна хроматографія, кількісний, розрахунковий</t>
  </si>
  <si>
    <t>добова сеча з  консервантом (10мл HCL конц.)</t>
  </si>
  <si>
    <r>
      <rPr>
        <b/>
        <i/>
        <sz val="12"/>
        <color rgb="FF003366"/>
        <rFont val="Times New Roman"/>
        <family val="1"/>
        <charset val="204"/>
      </rPr>
      <t xml:space="preserve"> Виконується за договором.</t>
    </r>
    <r>
      <rPr>
        <b/>
        <i/>
        <sz val="12"/>
        <color rgb="FFFF0000"/>
        <rFont val="Times New Roman"/>
        <family val="1"/>
        <charset val="204"/>
      </rPr>
      <t xml:space="preserve"> Потрібен спеціальний контейнер і консервант 
(10мл HCL концентрований)</t>
    </r>
  </si>
  <si>
    <t>Вітаміни</t>
  </si>
  <si>
    <t>40.4117.00.</t>
  </si>
  <si>
    <t>Нікотинамід</t>
  </si>
  <si>
    <t>2 мл сироватки, захистити від світла, охолодити або заморозити, доставити в лабораторію терміново.
захистити від світла</t>
  </si>
  <si>
    <t>40.4117.02.</t>
  </si>
  <si>
    <t>Бета-каротин</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</si>
  <si>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</si>
  <si>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40.4117.08.</t>
  </si>
  <si>
    <t>Вітамін А (Ретинол)</t>
  </si>
  <si>
    <t>сироватка, плазма гепарин літію</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</si>
  <si>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</si>
  <si>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40.4117.07.</t>
  </si>
  <si>
    <t>Вітамін С (Аскорбінова кислота)</t>
  </si>
  <si>
    <t>плазма гепарин літію</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</si>
  <si>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</si>
  <si>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40.4117.06.</t>
  </si>
  <si>
    <t>Вітамін Е (Токоферол)</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</si>
  <si>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</si>
  <si>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40.4117.05.</t>
  </si>
  <si>
    <t>Вітамін Н (Біотин)</t>
  </si>
  <si>
    <t>2 мл сироватки, захистити від світла, охолодити або заморозити</t>
  </si>
  <si>
    <t>40.4117.10.</t>
  </si>
  <si>
    <t>Вітамін К (Філохінон)</t>
  </si>
  <si>
    <t>40.4117.11.</t>
  </si>
  <si>
    <t>Вітамін  B5 (Pantothenic acid)</t>
  </si>
  <si>
    <t>1 мл сироватки натще</t>
  </si>
  <si>
    <t>40.4117.03.</t>
  </si>
  <si>
    <t>Вітамін В6 (Піридоксальфосфат)</t>
  </si>
  <si>
    <t>Кров з ЕДТА 2 мл</t>
  </si>
  <si>
    <t xml:space="preserve">Виконується за договором </t>
  </si>
  <si>
    <t>40.4117.04.</t>
  </si>
  <si>
    <t>Вітамін В1 (Тіамін)</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</si>
  <si>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</si>
  <si>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40.4117.09.</t>
  </si>
  <si>
    <t>Вітамін В2 (Рибофлавін)</t>
  </si>
  <si>
    <t>1.8.12.</t>
  </si>
  <si>
    <t>Вітамин В4 (Холін)</t>
  </si>
  <si>
    <t xml:space="preserve">2 мл сироватка, заморожена </t>
  </si>
  <si>
    <t>1.9.2.</t>
  </si>
  <si>
    <t>Онкомаркер, S-100 протеїн</t>
  </si>
  <si>
    <t>1.9.3.</t>
  </si>
  <si>
    <t xml:space="preserve">Онкомаркер:Альфа-фетопротеін (AFP) </t>
  </si>
  <si>
    <t>сироватка натще (при обстеженні вагітних вказати строк вагітності)</t>
  </si>
  <si>
    <r>
      <rPr>
        <b/>
        <i/>
        <sz val="12"/>
        <color rgb="FF003366"/>
        <rFont val="Times New Roman"/>
        <family val="1"/>
        <charset val="204"/>
      </rPr>
      <t xml:space="preserve">Виконується за договором! </t>
    </r>
    <r>
      <rPr>
        <b/>
        <i/>
        <sz val="12"/>
        <color rgb="FFFF0000"/>
        <rFont val="Times New Roman"/>
        <family val="1"/>
        <charset val="204"/>
      </rPr>
      <t xml:space="preserve"> (При обстеженні вагітних вказати строк вагітності)</t>
    </r>
  </si>
  <si>
    <t>1.9.4.</t>
  </si>
  <si>
    <t>Онкомаркер, Антиген плоскоклітинної карциноми</t>
  </si>
  <si>
    <t>7 днів</t>
  </si>
  <si>
    <t>1.9.5.</t>
  </si>
  <si>
    <t xml:space="preserve">Онкомаркер:Раково-ембріональний антиген (СЕА) </t>
  </si>
  <si>
    <t>1.9.7.</t>
  </si>
  <si>
    <t>Онкомаркер, Нейронспецифічна енолаза (NSE)</t>
  </si>
  <si>
    <t>радіоімунний,кількісний</t>
  </si>
  <si>
    <t>1.9.8.</t>
  </si>
  <si>
    <t xml:space="preserve">Онкомаркер:Простатоспецифічний антиген загальний (tPSA)  </t>
  </si>
  <si>
    <t xml:space="preserve"> ! Референсних значень (норм) для дітей немає! </t>
  </si>
  <si>
    <t>1.9.9.</t>
  </si>
  <si>
    <t xml:space="preserve">Онкомаркер:Простатоспецифічний антиген вільний (fPSA)  </t>
  </si>
  <si>
    <t>1.9.10.</t>
  </si>
  <si>
    <t>Онкомаркер:СА-125 (антиген раку яєчника)</t>
  </si>
  <si>
    <t xml:space="preserve">сироватка натще. </t>
  </si>
  <si>
    <t>1.9.11.</t>
  </si>
  <si>
    <t>Онкомаркер:СА-15-3 (антиген раку молочної залози)</t>
  </si>
  <si>
    <t>1.9.12.</t>
  </si>
  <si>
    <t>Онкомаркер:СА-19-9 (антиген раку підшлункової залози)</t>
  </si>
  <si>
    <t>1.9.13.</t>
  </si>
  <si>
    <t>Онкомаркер, СА-72-4 (антиген рака шлунку)</t>
  </si>
  <si>
    <t>1.9.16.</t>
  </si>
  <si>
    <t>Онкомаркер, CYFRA-21-1</t>
  </si>
  <si>
    <t>електрохемілюмінесцентний, кількісний</t>
  </si>
  <si>
    <t>1 мл сироватки, заморозити</t>
  </si>
  <si>
    <t>1.9.17.</t>
  </si>
  <si>
    <t>Онкомаркер, СА-242 (онкомаркер ШКТ)</t>
  </si>
  <si>
    <t>4 дні</t>
  </si>
  <si>
    <t>40.2998.00.</t>
  </si>
  <si>
    <t>Онкомаркер, НЕ 4</t>
  </si>
  <si>
    <t>сироватка 1 мл натще</t>
  </si>
  <si>
    <t xml:space="preserve">2 дні </t>
  </si>
  <si>
    <t>1.9.18.</t>
  </si>
  <si>
    <t>Кальпротектин в калі</t>
  </si>
  <si>
    <t>5 г калу, стерильний контейнер</t>
  </si>
  <si>
    <t>1.9.19.</t>
  </si>
  <si>
    <t>Ізофермент кісткової лужної фосфатази</t>
  </si>
  <si>
    <t>хемілюмінесцентний, кількісний</t>
  </si>
  <si>
    <t>1.9.20.</t>
  </si>
  <si>
    <t>М2-піруваткіназа</t>
  </si>
  <si>
    <t xml:space="preserve"> імуноферментний</t>
  </si>
  <si>
    <t>2 мл плазма ЕДТА (заморозити)</t>
  </si>
  <si>
    <t>1.9.21.</t>
  </si>
  <si>
    <t>кал 5 гр, заморозити</t>
  </si>
  <si>
    <t>1.9.23.</t>
  </si>
  <si>
    <t>5-S Цистеїнилдопа (5-S-CD)</t>
  </si>
  <si>
    <t>2 мл ЕДТА кров  
При терапії препаратами, що мають вплив  на метаболізм допаміну, вживання ліків слід припинити за 1-2 тижні до здачі крові для дослідження або за рекомендацією лікаря</t>
  </si>
  <si>
    <t>1.9.25.</t>
  </si>
  <si>
    <t>Хромогранін А (Chromogranin A)</t>
  </si>
  <si>
    <t xml:space="preserve">Сироватка або плазма EDTA </t>
  </si>
  <si>
    <t>1.10. ГОРМОНИ</t>
  </si>
  <si>
    <t>Гіпофіз</t>
  </si>
  <si>
    <t>1.10.71.</t>
  </si>
  <si>
    <t>1.10.4.</t>
  </si>
  <si>
    <t>Сироватки 1 мл.  (відразу відібрати і заморозити)</t>
  </si>
  <si>
    <t>1.10.5.</t>
  </si>
  <si>
    <t xml:space="preserve">Гормони статевої системи:Лютеїнізуючий гормон (LH) </t>
  </si>
  <si>
    <t>сироватка натще, вказати фазу МЦ</t>
  </si>
  <si>
    <t>1.10.6.</t>
  </si>
  <si>
    <t xml:space="preserve">Гормони статевої системи:Пролактин (PRL) </t>
  </si>
  <si>
    <t>1.10.52.</t>
  </si>
  <si>
    <t>Гормони статевої системи:Пролактин + Пролактин (PRL)  - фракції</t>
  </si>
  <si>
    <t>1.10.8.</t>
  </si>
  <si>
    <t xml:space="preserve">Гормони щитовидної залози:Тиреотропний гормон (TSH) </t>
  </si>
  <si>
    <r>
      <rPr>
        <sz val="12"/>
        <color theme="1"/>
        <rFont val="Times New Roman"/>
        <family val="1"/>
        <charset val="204"/>
      </rPr>
      <t xml:space="preserve">відсутні норми для дітей у віці від 16 днів до 1 року </t>
    </r>
    <r>
      <rPr>
        <b/>
        <sz val="12"/>
        <color theme="1"/>
        <rFont val="Times New Roman"/>
        <family val="1"/>
        <charset val="204"/>
      </rPr>
      <t xml:space="preserve"> </t>
    </r>
  </si>
  <si>
    <t>1.10.9.</t>
  </si>
  <si>
    <t xml:space="preserve">Фолікулостимулюючий гормон  (FSH) </t>
  </si>
  <si>
    <t>иммунохемилюминисцентный</t>
  </si>
  <si>
    <t xml:space="preserve">! Референсних значень (норм) для дітей немає </t>
  </si>
  <si>
    <t>Щитовидна залоза</t>
  </si>
  <si>
    <t>1.10.10.</t>
  </si>
  <si>
    <t>Маркер косної тканини:Кальцитонін</t>
  </si>
  <si>
    <t>1.10.67.</t>
  </si>
  <si>
    <t>рідинна хроматографія ,  кількісний</t>
  </si>
  <si>
    <t>1.10.12.</t>
  </si>
  <si>
    <t>Гормони щитовидної залози:Трийодтиронін вільний(fT3)</t>
  </si>
  <si>
    <t>Імунофлюоресцентний, кількісний</t>
  </si>
  <si>
    <t>1.10.15.</t>
  </si>
  <si>
    <t>Гормони щитовидної залози:Тироксин вільний (fT4)</t>
  </si>
  <si>
    <t>1.10.11.</t>
  </si>
  <si>
    <t>Гормон,Трийодтиронін загальний (tT3)</t>
  </si>
  <si>
    <t>1.10.14.</t>
  </si>
  <si>
    <t>Гормон,Тироксин загальний (tT4)</t>
  </si>
  <si>
    <t>1.10.16.</t>
  </si>
  <si>
    <t>Маркер косної тканини:Паратгормон інтактний (iPTH)</t>
  </si>
  <si>
    <t xml:space="preserve"> Статева система                          </t>
  </si>
  <si>
    <t>1.10.17.</t>
  </si>
  <si>
    <t xml:space="preserve">Гормони статевої системи:17-гідрокси-прогестерон (17-OH-PRG)                            </t>
  </si>
  <si>
    <t>3 робочих дні/24 години</t>
  </si>
  <si>
    <t xml:space="preserve">! Референсних значень (норм) для дітей немає! </t>
  </si>
  <si>
    <t>1.10.20.</t>
  </si>
  <si>
    <t>Гормони статевої системи:Дигідротестостерон</t>
  </si>
  <si>
    <t>*відсутні норми для дітей: хлопчики до 1 року, дівчатка до 2 років</t>
  </si>
  <si>
    <t>1.10.76.</t>
  </si>
  <si>
    <t>Дигідротестостерон</t>
  </si>
  <si>
    <t>1.10.21.</t>
  </si>
  <si>
    <t xml:space="preserve">Гормони статевої системи:Прогестерон </t>
  </si>
  <si>
    <t>сироватка натще, вказати фазу МЦ або срок вагітності</t>
  </si>
  <si>
    <t>1.10.22.</t>
  </si>
  <si>
    <t xml:space="preserve">Гормони статевої системи:Тестостерон </t>
  </si>
  <si>
    <t>1.10.23.</t>
  </si>
  <si>
    <t>Гормони статевої системи:Тестостерон вільний</t>
  </si>
  <si>
    <t>сироватка натще, після забору відцентрифугувати, заморозити</t>
  </si>
  <si>
    <t>1.10.61.</t>
  </si>
  <si>
    <t>Гормони статевої системи:Індекс вільного тестостерона (в дослідження включено 1.10.22.Тестостерон та 1.3.5.Глобулін, що зв'язує статеві гормони (SHBG)</t>
  </si>
  <si>
    <t xml:space="preserve">сироватка </t>
  </si>
  <si>
    <t>1.10.24.</t>
  </si>
  <si>
    <t>Гормони статевої системи:Бета-Хоріонічний гонадотропін людини (ХГЧ; бета-ХГЧ; b-HCG) (діагностичний)</t>
  </si>
  <si>
    <t>1.10.60.</t>
  </si>
  <si>
    <t>Гормони статевої системи:Бета-Хоріонічний гонадотропін людини (ХГЧ; бета-ХГЧ; b-HCG) Виконується з вказанням терміну вагітності!</t>
  </si>
  <si>
    <t xml:space="preserve">сироватка натще, вказати срок вагітності
</t>
  </si>
  <si>
    <t>1.10.25.</t>
  </si>
  <si>
    <t xml:space="preserve">Гормони статевої системи:Естрадіол </t>
  </si>
  <si>
    <t>імунохемілюмінісцентний</t>
  </si>
  <si>
    <t>1.10.45.</t>
  </si>
  <si>
    <t>Гормони статевої системи:РАРР-А</t>
  </si>
  <si>
    <t xml:space="preserve">сироватка натще, вказати срок вагітності. Референтні значення (норми) для дітей відсутні.
</t>
  </si>
  <si>
    <t>3 робочих дні</t>
  </si>
  <si>
    <t>1.10.75.</t>
  </si>
  <si>
    <t xml:space="preserve">17-гідрокси-прогестерон (17ОНР)  </t>
  </si>
  <si>
    <t>1.10.54.</t>
  </si>
  <si>
    <t>Гормони статевої системи:Антимюллерів гормон</t>
  </si>
  <si>
    <t xml:space="preserve">сироватка натще, виконується на 3-5 день МЦ. Референтні значення (норми) для дітей відсутні.
</t>
  </si>
  <si>
    <t>5 днів/24 години</t>
  </si>
  <si>
    <t>Підшлункова залоза</t>
  </si>
  <si>
    <t>1.10.28.</t>
  </si>
  <si>
    <t xml:space="preserve">Маркер підшлункової залози:Інсулін </t>
  </si>
  <si>
    <t>Дослідження проводиться ЗРАНКУ строго натще, після 8-12 годинного періоду нічного голодування. Сироватка натще в охолоджену пробірку в стані спокою, після забору відцентрифуговувати і заморозити. Референтні значення (норми) для дітей відсутні.</t>
  </si>
  <si>
    <t xml:space="preserve"> Референтні значення (норми) для дітей відсутні.          </t>
  </si>
  <si>
    <t>1.10.30.</t>
  </si>
  <si>
    <t>С-пептид</t>
  </si>
  <si>
    <t xml:space="preserve">сироватка натще, негайно відцентрифугувати і заморозити 
</t>
  </si>
  <si>
    <t>1.10.29.</t>
  </si>
  <si>
    <t>Панкреатичний поліпептид</t>
  </si>
  <si>
    <t>радіоімунний</t>
  </si>
  <si>
    <t xml:space="preserve">1 мл сироватки </t>
  </si>
  <si>
    <t>1.10.82.</t>
  </si>
  <si>
    <t>Проінсулін інтактний</t>
  </si>
  <si>
    <t>8 робочих днів</t>
  </si>
  <si>
    <t>Інші</t>
  </si>
  <si>
    <t>40.4275.01.</t>
  </si>
  <si>
    <t>Прокальцитонін</t>
  </si>
  <si>
    <t xml:space="preserve">імунофлюоресцентний, кількісний. </t>
  </si>
  <si>
    <t>сироватка</t>
  </si>
  <si>
    <t>1день</t>
  </si>
  <si>
    <t>1.10.31.</t>
  </si>
  <si>
    <t>імунохемілюмінесцентний  кількісний</t>
  </si>
  <si>
    <t>1 мл сироватки натще, відразу заморозити, попередньо 12-годинне голодування</t>
  </si>
  <si>
    <t>1.10.2.</t>
  </si>
  <si>
    <t xml:space="preserve">Гормони гіпофізу: Адренокортикотропний гормон (ACTH) </t>
  </si>
  <si>
    <t>Твердофазний імуноферментний, кількісний</t>
  </si>
  <si>
    <t>кров з ЕДТА, натще, забір крові в охолоджену пробірку, негайно відцентрифугувати, заморозити. Референтні значення (норми) для дітей відсутні.</t>
  </si>
  <si>
    <t>1.10.19.</t>
  </si>
  <si>
    <t>Гормон: Вільна b-субодиниця хоріонічного гонадотропіну людини (вільна бета-ХГЧ, free b-HCG)</t>
  </si>
  <si>
    <t>сироватка натще, після забору відцентрифуговувати
точно вказати термін вагітності</t>
  </si>
  <si>
    <t>1.10.26.</t>
  </si>
  <si>
    <t>Гормони статевої системи:Естріол вільний</t>
  </si>
  <si>
    <r>
      <rPr>
        <b/>
        <i/>
        <sz val="12"/>
        <color rgb="FF003366"/>
        <rFont val="Times New Roman"/>
        <family val="1"/>
        <charset val="204"/>
      </rPr>
      <t>! Референсних значень (норм) для дітей немає!</t>
    </r>
    <r>
      <rPr>
        <b/>
        <i/>
        <sz val="12"/>
        <color rgb="FFFF0000"/>
        <rFont val="Times New Roman"/>
        <family val="1"/>
        <charset val="204"/>
      </rPr>
      <t xml:space="preserve"> </t>
    </r>
    <r>
      <rPr>
        <b/>
        <i/>
        <sz val="12"/>
        <color rgb="FF003366"/>
        <rFont val="Times New Roman"/>
        <family val="1"/>
        <charset val="204"/>
      </rPr>
      <t>Виконується за договором</t>
    </r>
  </si>
  <si>
    <t>1.10.27.</t>
  </si>
  <si>
    <t xml:space="preserve">Гормони статевої системи:Плацентарний лактоген (hPL)                     </t>
  </si>
  <si>
    <t>Наднирники</t>
  </si>
  <si>
    <t>1.10.40.</t>
  </si>
  <si>
    <t>Метанефрин (сеча)</t>
  </si>
  <si>
    <t>рідинна хроматографія, кількісний,розрахунковий</t>
  </si>
  <si>
    <t>порція добової сечі 10 мл з консервантом HCL</t>
  </si>
  <si>
    <t>! Референсних значень (норм) для дітей немає Виконується за договором
Порція добової сечі 10 мл з консервантом HCL, необхідно вказати добовий діурез</t>
  </si>
  <si>
    <t>1.10.33.</t>
  </si>
  <si>
    <t>Гормон, Адреналін (Epinephrine)</t>
  </si>
  <si>
    <t xml:space="preserve">2 пробірки плазма ЕДТА
</t>
  </si>
  <si>
    <t>! Референсних значень (норм) для дітей немає. Виконується за договором!
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</si>
  <si>
    <t>1.10.56.</t>
  </si>
  <si>
    <t xml:space="preserve">порція добової сечі, 
10 мл
</t>
  </si>
  <si>
    <t xml:space="preserve"> ! Референсных значений (норм) для детей нет Виконується за договором
Порція добової сечі, 10 мл, необхідно вказати добовий діурез Окремо з цим тестом оформляється код 8.6.1 і 8.25
Видається консервант HCl + інструкція по забору біоматеріалу
  (На пробопідготовці)
Обов'язкова супровідна інформація до тесту - добовий обсяг сечі</t>
  </si>
  <si>
    <t>1.10.41.</t>
  </si>
  <si>
    <t xml:space="preserve">Гормон, Норадреналін (Norepinephrine)                                </t>
  </si>
  <si>
    <t>2 пробірки плазма ЕДТА</t>
  </si>
  <si>
    <t>1.10.57.</t>
  </si>
  <si>
    <t xml:space="preserve">Гормон, Норадреналін (Norepinephrine) (по сечі)                                 </t>
  </si>
  <si>
    <t>порція добової сечі
 10 мл</t>
  </si>
  <si>
    <t>Виконується за договором
 Обов'язково вказати обсяг добової сечі-діурез</t>
  </si>
  <si>
    <t>1.10.63.</t>
  </si>
  <si>
    <t>Гормон, Допамін (Dopamine)</t>
  </si>
  <si>
    <t>кількісний</t>
  </si>
  <si>
    <t>10 мл добової сечі +HCl</t>
  </si>
  <si>
    <t>1.10.68.</t>
  </si>
  <si>
    <t>Маркер функціонування надниркової залози:Кортизол в слині вільний.</t>
  </si>
  <si>
    <t>твердофазний імуноферментний аналіз</t>
  </si>
  <si>
    <t>Слина збирається в спеціальний контейнер (час забору вказує лікар) - Sarstedt Cortisol-Salivette. Виконайте наступні дії, щоб зібрати слину. 1) Зніміть верхню кришку контейнера. 2) Не торкаючись тампону пальцями, нахиліть контейнер таким чином, щоб тампон опинився у роті. 3) Для достатнього просочування слиною, м’яко пожуйте тампон не менше 2 хвилин (!тампон повинен бути рясно просочений слиною, запобігайте розжовуванню тампона). 3) Не торкаючись тампону, поверніть його назад в контейнер. 4) Закрийте контейнер, переконайтеся, що кришка прилягає щільно. 5) Помістіть контейнер в холодильник (зберігання зразку при 2-8 °С)</t>
  </si>
  <si>
    <t>5 днів/2 дні</t>
  </si>
  <si>
    <t xml:space="preserve">
За 1 добу Не вживати алкоголь. Не вживати солодку (препарати та рослину) За 60 хвилин не палити. виключити фізичні навантаження та стреси. Не вживати тютюн (не жувати). За 30 хвилин Не вживати їжу та напої. Виключити чистку зубів щіткою або ниткою. Видалити помаду, бальзам для губ. Виключити обстеження при загостренні захворювань порожнини рота. Погодити з лікарем прийом глюкокортикоїдів, естрогенів, опіатів, пероральних контрацептивів.
Дослідження не виконується дітям до 5 років</t>
  </si>
  <si>
    <t>1.10.34.</t>
  </si>
  <si>
    <t xml:space="preserve">Альдостерон </t>
  </si>
  <si>
    <t xml:space="preserve">сироватка натщесерце, забір крові в охолоджену пробірку, негайно відцентрифугувати, заморозити Стандартні умови: вранці до 10-00, суворо натщесерце, через 8-12 годин періоду голодування. За 3 дні до забору крові харчування без обмеження солі. Перед забором проби пацієнт має знаходитись у вертикальному положенні (стоячи, сидячи) не менш, ніж 2 години, а потім, 5 хвилин сидячи за маніпуляційним столом у повному спокої. </t>
  </si>
  <si>
    <t>! Референсних значень (норм) для дітей немає Виконується за договором</t>
  </si>
  <si>
    <t>1.10.51.</t>
  </si>
  <si>
    <t>Альдостерон-ренінове співвідношення (АРС) (ренін прямий, альдостерон, Альдостерон-ренінове співвідношення)</t>
  </si>
  <si>
    <t>імуноферментний,розрахунковий,  кількісний</t>
  </si>
  <si>
    <t>1 мл плазми ЕДТА, 
+ 1 мл сироватка натще</t>
  </si>
  <si>
    <t>до 11 днів</t>
  </si>
  <si>
    <t>1.10.35.</t>
  </si>
  <si>
    <t>Гормон, Андростендіон</t>
  </si>
  <si>
    <t>хемілюмінесцентний імуноаналіз</t>
  </si>
  <si>
    <t>2 днів</t>
  </si>
  <si>
    <t>1.10.55.</t>
  </si>
  <si>
    <t>Інгибін В</t>
  </si>
  <si>
    <t>імуноферментний,  кількісний</t>
  </si>
  <si>
    <t>6 днів</t>
  </si>
  <si>
    <t>Виконується за договором
* Вказувати термін вагітності і вагу</t>
  </si>
  <si>
    <t>1.10.59.</t>
  </si>
  <si>
    <t>Глюкагон</t>
  </si>
  <si>
    <t>Виконується за договором
Негайно відцентрифуговувати, заморозити, попередньо 12-годинне голодування</t>
  </si>
  <si>
    <t>Ангіотензин II</t>
  </si>
  <si>
    <t>імунохемілюмінесцентний кількісний</t>
  </si>
  <si>
    <t>1 мл плазми з ЕДТА (окрема
пробірка, одразу заморозити)</t>
  </si>
  <si>
    <t>1.10.70.</t>
  </si>
  <si>
    <t>Ангіотензин-конвертуючий фермент</t>
  </si>
  <si>
    <t>1 мл сироватки,  заморозити</t>
  </si>
  <si>
    <t>1.10.72.</t>
  </si>
  <si>
    <t xml:space="preserve">Плацентарний фактор росту (PLGF) *     </t>
  </si>
  <si>
    <t>1.10.73.</t>
  </si>
  <si>
    <t>Допамін в сечі</t>
  </si>
  <si>
    <t>високоефективна препаративна рідинна хроматографія, кількісний</t>
  </si>
  <si>
    <t>10 мл добової сечі з консервантом HCl, вказати добовий діурез.</t>
  </si>
  <si>
    <t>1.10.79.</t>
  </si>
  <si>
    <t>Кортизол у добовій сечі</t>
  </si>
  <si>
    <t>30-40 мл добової сечі, обов'язково вказати обсяг добової сечі-діурез, при зборі добової сечі обов'язково додавати консервант - борну кислоту. Для отримання борної кислоти звертатися на рецепшн</t>
  </si>
  <si>
    <t>1.10.83.</t>
  </si>
  <si>
    <t>Пролактин в розведенні (1:100)</t>
  </si>
  <si>
    <t>сироватка 2 мл</t>
  </si>
  <si>
    <t>1.10.84.</t>
  </si>
  <si>
    <t>Гастрин-17 - кількісний</t>
  </si>
  <si>
    <t>сироватка натще 3.5.мл</t>
  </si>
  <si>
    <t>1.10.77.</t>
  </si>
  <si>
    <t>Андростендіон</t>
  </si>
  <si>
    <t>1.10.36.</t>
  </si>
  <si>
    <t xml:space="preserve">Гормон, Дегідроепіандростерон-сульфат (DHEA-S) </t>
  </si>
  <si>
    <t xml:space="preserve">сироватка натще, забір крові в охолоджену пробірку, негайно відцентрифугувати, заморозити </t>
  </si>
  <si>
    <t>1.10.38.</t>
  </si>
  <si>
    <t xml:space="preserve">Маркер функціонування надниркової залози: Кортизол </t>
  </si>
  <si>
    <t>імунохемілюмінесцентний, кількісний</t>
  </si>
  <si>
    <t>сироватка натще, забір крові в охолоджену пробірку, негайно відцентрифугувати, заморозити</t>
  </si>
  <si>
    <t>1.10.81.</t>
  </si>
  <si>
    <t>Катехоламіни в сечі (адреналін, норадреналін, допамін)</t>
  </si>
  <si>
    <t>10 мл добової сечі+25%HCl, вказати діурез.</t>
  </si>
  <si>
    <t>Маркери жирової ткани</t>
  </si>
  <si>
    <t>1.10.49.</t>
  </si>
  <si>
    <t>Лептин</t>
  </si>
  <si>
    <t>1.10.50.</t>
  </si>
  <si>
    <t>Адипонектин</t>
  </si>
  <si>
    <t>40.4195.00.</t>
  </si>
  <si>
    <t>Вальпроєва кислота</t>
  </si>
  <si>
    <t>40.0721.</t>
  </si>
  <si>
    <r>
      <rPr>
        <b/>
        <sz val="12"/>
        <color theme="1"/>
        <rFont val="Times New Roman"/>
        <family val="1"/>
        <charset val="204"/>
      </rPr>
      <t>Наркотики в крові (Амфетамін\метамфетамін, Барбітурати, Бензодіазепіни, Канабіоїди, Кокаїн, Опіати)</t>
    </r>
    <r>
      <rPr>
        <sz val="12"/>
        <color theme="1"/>
        <rFont val="Times New Roman"/>
        <family val="1"/>
        <charset val="204"/>
      </rPr>
      <t xml:space="preserve">
Амфетаміни / дизайнерські наркотики в сироватці (Амфетаміни, Метамфетамін, MDA(Метилендіокси амфет.), MDMA (мет.діокси. метамфетамін.), MDE (мет. діоксиетиламфет.), BDB (бензодіоксолілбутанамін), MBDB( мет.бензодіокс.бутанамін), MDPV (Метилендіоксипіровалерон), Метилон, Мефедрон, Бутилон,
Барбітурати в сироватці(Фенобарбітал, Пентобарбітал, Секобарбітал)
Бензодіазепіни / Z-Subst. в сироватці(Діазепам, N-десметилдіазепам / Нордіаз., Темазепам, Оксазепам, Лоразепам, Клоназепам, 7-аміно-клоназепам, Мідазолам, Альфа-гідрокси-мідазолам, Бромазепам, Алпразолам, Альфа-гідрокси-альпразолам, Флунітразепам, 7-аміно-флунітразепам, Флуразепам, Дезалкілфлуразепам, Золпідем, Зопіклон)
Канабіноїди / THC в сироватці(THC(тетрагідроканабінол), ТНС - карбонова кислота)
Кокаїн в сироватці(Кокаїн, Бензоїлекгонін)
Опіати / опіоїди в сироватці(Морфін, 6-о-моноацетилморфін (МАМ), Кодеїн, Норкодеїн, 6-ацетилкодеїн, Дигідрокодеїн, Бупренорфін, Метадон, Налоксон, Тілідін, Нортілідін, Трамадол, О-дезметилтрамадол, Оксикодон, Гідроморфон, Фентаніл)
</t>
    </r>
  </si>
  <si>
    <t xml:space="preserve"> РХ-MСMС («багатоцільовий скринінг»).</t>
  </si>
  <si>
    <t>сироватка натще 1мл</t>
  </si>
  <si>
    <t>40.0722.</t>
  </si>
  <si>
    <t>Скринінг наркотиків у сечі (Канабіноїди, Бензодіазепіни, Кокаїн, Опіати, Метадон, Амфетамін/Метамфетамін, Барбітурат, Креатинін, pH-значення)</t>
  </si>
  <si>
    <t>GCMS (Gas-Chromatographie-Massenspektrometrie / Газова хроматографія з мас-спектрометрією)</t>
  </si>
  <si>
    <t>10 мл спонтанної сечі, без підготовки</t>
  </si>
  <si>
    <t>до 21 дня</t>
  </si>
  <si>
    <t>40.1607.</t>
  </si>
  <si>
    <t xml:space="preserve">Скринінг наркотиків у волоссі (амфетамін/метамфетамін, канабіноїди, кокаїн, метадон, опіати)Перелік наркотичних речовин і медикаментів в волоссі:
- Амфетамін: Амфетамін; метамфетамін; MDA; MDMA; MDEA.
- Метадон: Метадон, EDDP.
- Кокаїн: Кокаїн; Бензоілегконін;
- Опіати: Морфін; 6-моноацетілморфін; кодеїн; Дігідрокодеін.
- Каннабіноїди: 9-тетрагідроканнабінол.*
</t>
  </si>
  <si>
    <t>500 мг волосся (2 пасма волосся - товщиною з олівець: 500 мг - 2 г, залежно від довжини волосся, ЗАФІКСОВАНІ шпагатом, щоб визначити НАПРЯМОК РОСТУ ВОЛОССЯ), захист від світла + заповнений протокол взяття зразка волосся.</t>
  </si>
  <si>
    <t xml:space="preserve">* Інформація для пацієнта.Пацієнт повинен бути поінформований про те, що в період оцінки він повинен уникати місць, де може бути можливо пасивне споживання, приміром, THC, кокаїну. Слід вказати чи проводилося фарбування волосся. Процес забарвлення може впливати на відкладення наркотиків в волоссі.                                                                                                                                                                                                                                                           *Правила підготовки пацієнта: Волосся: чисті, сухі, що не пофарбовані протягом 2 міс. (Забарвлене волосся не досліджуються), два пасма волосся - товщиною з олівець, з потиличного бугра (за допомогою шпагату (нитки, гумки) фіксуються, щоб визначити НАПРЯМОК РОСТУ ВОЛОССЯ, зрізаються над шкірою), захищені від світла.
** Мінімальна довжина - 1 см (середньому, за місяць волосся відростає на 1 см). Це означає, що останній місяць перед взяттям проби - це найкоротший час, протягом якого наркотики можуть бути виявлені в волоссі після вживання наркотиків.
*** Максимальний час виявлення наркотиків в волоссі після вживання становить до 90 днів (до 3 місяців) інструкція  з узяття зразка волосся:
1. Для взяття зразка волосся, панелі з обох сторін потилиці (потиличний бугор), за допомогою шпагату (нитки, гумки) фіксуються (ЩОБ уникнути зсуву і визначити НАПРЯМОК РОСТУ ВОЛОССЯ) два пасма волосся, товщиною з олівець.
2. Пов'язані пасма волосся зрізаються безпосередньо над шкірою голови, на потилиці.
3. Обидві проби волосся, пов'язані шпагатом (А + В) (ЩОБ уникнути зсуву і визначити НАПРЯМОК РОСТУ ВОЛОССЯ), повинні пересилатися в сухому вигляді і захищені від світла. Проби волосся кріпляться плівкою за вільні кінці шпагату до протоколу. Потім протокол складається відповідно до DIN AS.
4. Матеріал для дослідження укладається в надану лабораторією транспортну тару - Zip пакет (паперовий конверт). Сам пацієнт більше не повинен вступати в контакт зі зразком.
5. Особа, що відповідає за взяття зразка має переконатися, що під час процесу забору проб не було забруднення зразка волосся наркотичними речовинами.
6. Пацієнта детально опитується з приводу прийому: наркотиків / медикаментів; продуктів і медикаментів, що містять етанол; продуктів з конопель і маку.
     </t>
  </si>
  <si>
    <t>Нейролептики</t>
  </si>
  <si>
    <t>40.4129.05.</t>
  </si>
  <si>
    <t>Оланзапін (Зипрекса)</t>
  </si>
  <si>
    <t>рідинна мас-спектрометрія, кількісний</t>
  </si>
  <si>
    <t>2 мл сироватки</t>
  </si>
  <si>
    <t>26 днів</t>
  </si>
  <si>
    <t>40.0000.03.</t>
  </si>
  <si>
    <t>Леветірацетам</t>
  </si>
  <si>
    <t>40.4238.00.</t>
  </si>
  <si>
    <t>Циклоспорин А</t>
  </si>
  <si>
    <t>40.4243.00.</t>
  </si>
  <si>
    <t>Такролімус / FK 506</t>
  </si>
  <si>
    <t>1.11.2.</t>
  </si>
  <si>
    <t>Галоперидол</t>
  </si>
  <si>
    <t>рідинна мас-спектрометрія, якісний</t>
  </si>
  <si>
    <t>1.11.3.</t>
  </si>
  <si>
    <t>Кломіпрамін</t>
  </si>
  <si>
    <t>1мл сироватки</t>
  </si>
  <si>
    <t>1.11.4.</t>
  </si>
  <si>
    <t>Леводопа (Levodopa)</t>
  </si>
  <si>
    <t>високоефективна препаративна рідинна хроматографія,кількісний</t>
  </si>
  <si>
    <t>1.11.5.</t>
  </si>
  <si>
    <t>Окскарбазепін  (Oxcarbazepin/Trileptal)</t>
  </si>
  <si>
    <t>1.11.6.</t>
  </si>
  <si>
    <t>Метотрексат</t>
  </si>
  <si>
    <t>сироватка натще  1 мл  захистити від світла</t>
  </si>
  <si>
    <t>1.11.7.</t>
  </si>
  <si>
    <t>Мікофенолова кислота (мікофенолат)</t>
  </si>
  <si>
    <t>Високоефективна рідинна хроматографія, кількісний</t>
  </si>
  <si>
    <t>1.11.8.</t>
  </si>
  <si>
    <t>Сультіам / Sultiam</t>
  </si>
  <si>
    <t>Високоефективна рідинна хроматографія,кількісний</t>
  </si>
  <si>
    <t>1.11.9.</t>
  </si>
  <si>
    <t>Сиролімус (SRL)</t>
  </si>
  <si>
    <t>рідинна мас-спектрометрія</t>
  </si>
  <si>
    <t>1.11.19.</t>
  </si>
  <si>
    <t>Лефлуномід</t>
  </si>
  <si>
    <t xml:space="preserve">1.11.26. </t>
  </si>
  <si>
    <t>Рисперидон у сироватці</t>
  </si>
  <si>
    <t>Рідинна хроматографія-мас-спектрометрія (LCMS)</t>
  </si>
  <si>
    <t>1 мл сироватки без розділового гелю</t>
  </si>
  <si>
    <t>Антибактеріальні препарати</t>
  </si>
  <si>
    <t>Амікацин</t>
  </si>
  <si>
    <t>1.11.15.</t>
  </si>
  <si>
    <t>Гентаміцин</t>
  </si>
  <si>
    <t>Імуноферментний метод, кількісний</t>
  </si>
  <si>
    <t>Антидепресанти</t>
  </si>
  <si>
    <t>1.11.10.</t>
  </si>
  <si>
    <t>Вігабатрін (Sabril)</t>
  </si>
  <si>
    <t>1.11.12.</t>
  </si>
  <si>
    <t>Габапентін</t>
  </si>
  <si>
    <t>1.11.13.</t>
  </si>
  <si>
    <t xml:space="preserve">Примідон </t>
  </si>
  <si>
    <t>1.11.20.</t>
  </si>
  <si>
    <t>Сертралін та метаболіти (Sertraline, Desmethylsertraline)</t>
  </si>
  <si>
    <t>високоефективна препаративна рідинна хроматографія</t>
  </si>
  <si>
    <t>1.11.23.</t>
  </si>
  <si>
    <t>Ципралекс - Есциталопрам (Escitalopram)</t>
  </si>
  <si>
    <t xml:space="preserve">хромато-масс-спектрометрія,кількісний </t>
  </si>
  <si>
    <r>
      <rPr>
        <sz val="12"/>
        <color theme="1"/>
        <rFont val="Times New Roman"/>
        <family val="1"/>
        <charset val="204"/>
      </rPr>
      <t xml:space="preserve">1 мл сироватки,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</si>
  <si>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1.11.24.</t>
  </si>
  <si>
    <t>Вортіоксетин (Vortioxetin)</t>
  </si>
  <si>
    <r>
      <rPr>
        <sz val="12"/>
        <color theme="1"/>
        <rFont val="Times New Roman"/>
        <family val="1"/>
        <charset val="204"/>
      </rPr>
      <t xml:space="preserve">1 мл плазми з ЕДТА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</si>
  <si>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Протипухлинні препарати</t>
  </si>
  <si>
    <t>1.11.21.</t>
  </si>
  <si>
    <t xml:space="preserve">Мітотан  </t>
  </si>
  <si>
    <r>
      <rPr>
        <b/>
        <i/>
        <sz val="12"/>
        <color rgb="FFFF0000"/>
        <rFont val="Times New Roman"/>
        <family val="1"/>
        <charset val="204"/>
      </rPr>
      <t>за 30 хв до аналізу не приймати ліки!!!</t>
    </r>
    <r>
      <rPr>
        <b/>
        <i/>
        <sz val="12"/>
        <color rgb="FF003366"/>
        <rFont val="Times New Roman"/>
        <family val="1"/>
        <charset val="204"/>
      </rPr>
      <t xml:space="preserve">
Виконується за договором</t>
    </r>
  </si>
  <si>
    <t>1.11.25.</t>
  </si>
  <si>
    <t>Арипіпразол</t>
  </si>
  <si>
    <t>хромато-масс-спектрометрія,кількісний</t>
  </si>
  <si>
    <t>40.2832.</t>
  </si>
  <si>
    <t>Оксаліплатин</t>
  </si>
  <si>
    <t>Мас-спектрометрія з індуктивно зв'язаною плазмою</t>
  </si>
  <si>
    <t>1 мл сироватки або 1 мл EDTA-Plasma   за 30 хв до аналізу не приймати ліки</t>
  </si>
  <si>
    <t>Виконується за договором
1 мл сироватки натще (не раніше ніж через 8 годин після останнього прийому препарату)</t>
  </si>
  <si>
    <t>Кардіотоніки</t>
  </si>
  <si>
    <t>40.4160.00.</t>
  </si>
  <si>
    <t>Дигоксин</t>
  </si>
  <si>
    <t>Протиепілептичні</t>
  </si>
  <si>
    <t>40.4116.01.</t>
  </si>
  <si>
    <t>Фенітоїн</t>
  </si>
  <si>
    <t>40.4116.02.</t>
  </si>
  <si>
    <t>Карбамазепін</t>
  </si>
  <si>
    <t>40.4116.03.</t>
  </si>
  <si>
    <t>Ламотриджин</t>
  </si>
  <si>
    <t>40.32305.01.</t>
  </si>
  <si>
    <t>Топірамат</t>
  </si>
  <si>
    <t>40.4116.06.</t>
  </si>
  <si>
    <t>Етосуксимід (Рetnidan)</t>
  </si>
  <si>
    <t>40.0000.04.</t>
  </si>
  <si>
    <t xml:space="preserve">Прегабалін (Ліріка) </t>
  </si>
  <si>
    <t>Анастетики</t>
  </si>
  <si>
    <t>40.4129.01.</t>
  </si>
  <si>
    <t>Кетамін</t>
  </si>
  <si>
    <t>40.4129.04.</t>
  </si>
  <si>
    <t>Трамадол</t>
  </si>
  <si>
    <t>1.12. СИСТЕМА ГЕМОСТАЗУ</t>
  </si>
  <si>
    <t>Коагуляційний ( вторинний) гемостаз</t>
  </si>
  <si>
    <t>1.12.3.</t>
  </si>
  <si>
    <t>Активований частковий тромбопластиновий час (AЧТЧ)</t>
  </si>
  <si>
    <t>клотинговий, кількісний</t>
  </si>
  <si>
    <t>цитратна кров</t>
  </si>
  <si>
    <t>1.12.4.</t>
  </si>
  <si>
    <t>Час згортання крові</t>
  </si>
  <si>
    <r>
      <rPr>
        <sz val="12"/>
        <color theme="1"/>
        <rFont val="Times New Roman"/>
        <family val="1"/>
        <charset val="204"/>
      </rPr>
      <t xml:space="preserve">клотинговий, </t>
    </r>
    <r>
      <rPr>
        <b/>
        <i/>
        <sz val="12"/>
        <color theme="1"/>
        <rFont val="Times New Roman"/>
        <family val="1"/>
        <charset val="204"/>
      </rPr>
      <t>напівкількісний</t>
    </r>
  </si>
  <si>
    <t xml:space="preserve">Матеріал - капіллярна або венозна кров. Тест не достатньо стандартизований. </t>
  </si>
  <si>
    <t>1 година</t>
  </si>
  <si>
    <t>1.12.18.</t>
  </si>
  <si>
    <t xml:space="preserve">Вовчаковий антикоагулянт </t>
  </si>
  <si>
    <t>клоттинговий , кількісний</t>
  </si>
  <si>
    <t>цитратна плазма</t>
  </si>
  <si>
    <t>1.12.22.</t>
  </si>
  <si>
    <t xml:space="preserve">Протромбіновий час (PТ) </t>
  </si>
  <si>
    <t>1.12.16.</t>
  </si>
  <si>
    <t>Фібриноген (метод Клаусса)</t>
  </si>
  <si>
    <t>1.12.24.</t>
  </si>
  <si>
    <t>Протромбіновий індекс</t>
  </si>
  <si>
    <t>1.12.32.</t>
  </si>
  <si>
    <t>Протромбіновий тест по Квіку</t>
  </si>
  <si>
    <t>1.12.27.</t>
  </si>
  <si>
    <t>Міжнародне нормалізоване відношення</t>
  </si>
  <si>
    <t>1.12.6.</t>
  </si>
  <si>
    <t>Тромбіновий час (ТТ)</t>
  </si>
  <si>
    <t>1.12.7.</t>
  </si>
  <si>
    <r>
      <rPr>
        <sz val="12"/>
        <color theme="1"/>
        <rFont val="Times New Roman"/>
        <family val="1"/>
        <charset val="204"/>
      </rPr>
      <t xml:space="preserve">Фактор Віллебранда (WF Ag)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</si>
  <si>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1.12.9.</t>
  </si>
  <si>
    <t xml:space="preserve">Фактор згортання V, активність                                            </t>
  </si>
  <si>
    <t>клоттинговий,  кількісний</t>
  </si>
  <si>
    <t>цитратна плазма, 3 мл, заморозити!</t>
  </si>
  <si>
    <t>1.12.12.</t>
  </si>
  <si>
    <r>
      <rPr>
        <sz val="12"/>
        <color theme="1"/>
        <rFont val="Times New Roman"/>
        <family val="1"/>
        <charset val="204"/>
      </rPr>
      <t xml:space="preserve">Фактор згортання VIII    </t>
    </r>
    <r>
      <rPr>
        <b/>
        <i/>
        <sz val="12"/>
        <color theme="1"/>
        <rFont val="Times New Roman"/>
        <family val="1"/>
        <charset val="204"/>
      </rPr>
      <t xml:space="preserve">                 </t>
    </r>
    <r>
      <rPr>
        <sz val="12"/>
        <color theme="1"/>
        <rFont val="Times New Roman"/>
        <family val="1"/>
        <charset val="204"/>
      </rPr>
      <t xml:space="preserve">                                                              </t>
    </r>
  </si>
  <si>
    <r>
      <rPr>
        <sz val="12"/>
        <color theme="1"/>
        <rFont val="Times New Roman"/>
        <family val="1"/>
        <charset val="204"/>
      </rPr>
      <t>цитратна плазма, 3 мл, заморозити!</t>
    </r>
    <r>
      <rPr>
        <b/>
        <sz val="12"/>
        <color theme="1"/>
        <rFont val="Times New Roman"/>
        <family val="1"/>
        <charset val="204"/>
      </rPr>
      <t xml:space="preserve"> 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r>
      <rPr>
        <sz val="12"/>
        <color theme="1"/>
        <rFont val="Times New Roman"/>
        <family val="1"/>
        <charset val="204"/>
      </rPr>
      <t xml:space="preserve">                                                                              </t>
    </r>
  </si>
  <si>
    <t>1.12.31.</t>
  </si>
  <si>
    <r>
      <rPr>
        <sz val="12"/>
        <color theme="1"/>
        <rFont val="Times New Roman"/>
        <family val="1"/>
        <charset val="204"/>
      </rPr>
      <t xml:space="preserve">Фактор згортання IX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</si>
  <si>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1.12.33.</t>
  </si>
  <si>
    <t xml:space="preserve">Фактор II (Протромбін), активність  </t>
  </si>
  <si>
    <t>клотинговий,  кількісний</t>
  </si>
  <si>
    <t>1.12.35.</t>
  </si>
  <si>
    <t>Фактор Х (Стюарт-фактор), активність</t>
  </si>
  <si>
    <t>1.12.42.</t>
  </si>
  <si>
    <t xml:space="preserve">Фактор ХІІІ (фібриназа), активність </t>
  </si>
  <si>
    <t>фотометричний,  кількісний</t>
  </si>
  <si>
    <t>1.12.43.</t>
  </si>
  <si>
    <t>Фактор VII / Factor VII (Proconvertin)</t>
  </si>
  <si>
    <t>1.12.44.</t>
  </si>
  <si>
    <t>заморожена цитрарна плазма</t>
  </si>
  <si>
    <t>1.12.49.</t>
  </si>
  <si>
    <t>Коагулометрія,кількісний</t>
  </si>
  <si>
    <t>1.12.61.</t>
  </si>
  <si>
    <t>Коагуляційний фактор VIII</t>
  </si>
  <si>
    <t>хромогенний</t>
  </si>
  <si>
    <t>1.12.62.</t>
  </si>
  <si>
    <t>Частина Інгібітор VIII</t>
  </si>
  <si>
    <t>1.12.45.</t>
  </si>
  <si>
    <t>ADAMTS-13 activity</t>
  </si>
  <si>
    <t>1.12.46.</t>
  </si>
  <si>
    <t>ADAMTS-13 antibodies</t>
  </si>
  <si>
    <t xml:space="preserve">Антикоагулянтна  cистема
</t>
  </si>
  <si>
    <t>до 24 годин</t>
  </si>
  <si>
    <t>1.12.26.</t>
  </si>
  <si>
    <t xml:space="preserve">Протеїн С (активність)                                                  </t>
  </si>
  <si>
    <t>хромогенний, кількісний</t>
  </si>
  <si>
    <t>1.12.37.</t>
  </si>
  <si>
    <t>Протеїн S активність</t>
  </si>
  <si>
    <t>1.12.38.</t>
  </si>
  <si>
    <t>Протеїн S вільний</t>
  </si>
  <si>
    <t>клоттинговий, кількісний</t>
  </si>
  <si>
    <t>1.12.40.</t>
  </si>
  <si>
    <t>цитратна плазма, 2 мл, заморозити!</t>
  </si>
  <si>
    <t>Фібриноліз</t>
  </si>
  <si>
    <t>1.12.36.</t>
  </si>
  <si>
    <t xml:space="preserve">Маркер серцево-судиної системи: D-димери в плазмі*  референтних значень (норм) для дітей немає! (1.12.36.)                                                       </t>
  </si>
  <si>
    <t>2 мл цитратної плазмиРеферентні значення (норми) для дітей відсутні.</t>
  </si>
  <si>
    <t>1.12.28.</t>
  </si>
  <si>
    <t>РФМК (розчинний фібрин - мономірний комплекс)</t>
  </si>
  <si>
    <t>ортофенантроліновий кількісний</t>
  </si>
  <si>
    <t>до 24-х годин/1.5 години</t>
  </si>
  <si>
    <t>1.12.29.</t>
  </si>
  <si>
    <t>Інгібітор активатора плазміногену</t>
  </si>
  <si>
    <t>1 мл плазми з цитратом (окрема пробірка, одразу заморозити)</t>
  </si>
  <si>
    <t>1.12.41.</t>
  </si>
  <si>
    <t>Анти Ха-фактору активність</t>
  </si>
  <si>
    <t>цитратна плазма, заморозити</t>
  </si>
  <si>
    <t>2. ГЕМАТОЛОГІЯ</t>
  </si>
  <si>
    <t xml:space="preserve"> 2.1. ІМУНОГЕМАТОЛОГІЯ</t>
  </si>
  <si>
    <t>2.1.2.1.</t>
  </si>
  <si>
    <t xml:space="preserve">Група крові перехресниим методом і резус-фактор </t>
  </si>
  <si>
    <t>гелевий тест,  якісний</t>
  </si>
  <si>
    <t>кров з ЕДТА (не менше 2 мл)</t>
  </si>
  <si>
    <t>до 24 годин/до 2 годин</t>
  </si>
  <si>
    <t>130.200.</t>
  </si>
  <si>
    <t>Імунні антитіла до еритроцитів по системі АВО(гемолізини)</t>
  </si>
  <si>
    <t>метод аглютинації, якісний</t>
  </si>
  <si>
    <t>до 3 днів</t>
  </si>
  <si>
    <t>130.201.</t>
  </si>
  <si>
    <t>Імунні антитіла до еритроцитів по системі Резус</t>
  </si>
  <si>
    <t>гелевий тест,  напівкількісний</t>
  </si>
  <si>
    <t>130.202.</t>
  </si>
  <si>
    <t>Іммунні антитіла по системі АВО(гемолізини) до еритроцитів чоловіка</t>
  </si>
  <si>
    <t>сироватка для дружини і кров з ЕДТА для чоловіка</t>
  </si>
  <si>
    <t>Тимчасово не виконуємо</t>
  </si>
  <si>
    <t>2.1.8.</t>
  </si>
  <si>
    <t>Гемаглютинація в гелі</t>
  </si>
  <si>
    <t>кров з ЕДТА (не менше 4 мл)</t>
  </si>
  <si>
    <t>2.1.7.</t>
  </si>
  <si>
    <r>
      <rPr>
        <b/>
        <i/>
        <sz val="11"/>
        <color rgb="FF003366"/>
        <rFont val="Times New Roman"/>
        <family val="1"/>
        <charset val="204"/>
      </rPr>
      <t xml:space="preserve">Виконується за договором
</t>
    </r>
    <r>
      <rPr>
        <b/>
        <i/>
        <sz val="11"/>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</si>
  <si>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2.2. ЗАГАЛЬНОКЛІНІЧНИЙ АНАЛІЗ КРОВІ</t>
  </si>
  <si>
    <t>2.2.1.</t>
  </si>
  <si>
    <t>Загальний аналіз крові з лейкоцитарною формулою:</t>
  </si>
  <si>
    <t>кров з ЕДТА</t>
  </si>
  <si>
    <t>до 24 годин/3 години</t>
  </si>
  <si>
    <t>Лейкоцити (WBC)</t>
  </si>
  <si>
    <t>кондуктометричний, кількісний</t>
  </si>
  <si>
    <t>Еритроцити (RBC)</t>
  </si>
  <si>
    <t>Гемоглобін (HGB)</t>
  </si>
  <si>
    <t>фотометричний (з SLS), кількісний</t>
  </si>
  <si>
    <t>Гематокрит (HCT)</t>
  </si>
  <si>
    <t>Середній об'єм еритроцитів (MCV)</t>
  </si>
  <si>
    <t>кондуктометричний та розрахунковий, кількісний</t>
  </si>
  <si>
    <t>Середній вміст гемоглобіну в еритроцитах (МСН)</t>
  </si>
  <si>
    <t>Середня концентрація гемоглобіну в еритроцитах (МСНС)</t>
  </si>
  <si>
    <t xml:space="preserve">Тромбоцити (PLT)  </t>
  </si>
  <si>
    <t>Стандартне відхилення об'єму еритроцитів (RDW-SD)</t>
  </si>
  <si>
    <r>
      <rPr>
        <i/>
        <sz val="12"/>
        <color theme="1"/>
        <rFont val="Times New Roman"/>
        <family val="1"/>
        <charset val="204"/>
      </rPr>
      <t>Коефіцієнт варіації</t>
    </r>
    <r>
      <rPr>
        <b/>
        <i/>
        <sz val="12"/>
        <color theme="1"/>
        <rFont val="Times New Roman"/>
        <family val="1"/>
        <charset val="204"/>
      </rPr>
      <t xml:space="preserve"> </t>
    </r>
    <r>
      <rPr>
        <i/>
        <sz val="12"/>
        <color theme="1"/>
        <rFont val="Times New Roman"/>
        <family val="1"/>
        <charset val="204"/>
      </rPr>
      <t>відхилення об'єму еритроцитів (RDW-CV)</t>
    </r>
  </si>
  <si>
    <t>кондуктометричний та розрахунковий кількісний</t>
  </si>
  <si>
    <t>Середній об'єм тромбоцитів (MPV)</t>
  </si>
  <si>
    <t>Відношення крупних тромбоцитів до загальної кількості тромбоцитів (P-LCR)</t>
  </si>
  <si>
    <t>Тромбокрит (PCT)</t>
  </si>
  <si>
    <t>Нейтрофіли (Ne) %, абс</t>
  </si>
  <si>
    <t>проточна цитофлюориметрія, кількісний</t>
  </si>
  <si>
    <t>Лімфоцити (Lymf) %, абс</t>
  </si>
  <si>
    <t>Моноцити (Моn) %, абс</t>
  </si>
  <si>
    <t>Еозинофіли (Ео) %, абс</t>
  </si>
  <si>
    <t>проточна цитофлюориметрія кількісний</t>
  </si>
  <si>
    <t>Базофіли (Ва) %, абс</t>
  </si>
  <si>
    <t>Лейкограма</t>
  </si>
  <si>
    <t>світлооптична мікроскопія кількісний</t>
  </si>
  <si>
    <t>ШОЕ</t>
  </si>
  <si>
    <t xml:space="preserve">по Вестергрену, кількісний </t>
  </si>
  <si>
    <t>2.2.2.</t>
  </si>
  <si>
    <t>Загальний аналіз крові з ретикулоцитами:</t>
  </si>
  <si>
    <t>кров з ЕДТА (не менше 1 мл)</t>
  </si>
  <si>
    <t>до 24 годин/до 3 годин</t>
  </si>
  <si>
    <t xml:space="preserve">Показники крові, перераховані у тесті 2.2.1., включаючи додатково: </t>
  </si>
  <si>
    <t>Ретикулоцити (Ret) %, абс</t>
  </si>
  <si>
    <t>світлооптична мікроскопія, кількісний</t>
  </si>
  <si>
    <t>2.2.3.</t>
  </si>
  <si>
    <t xml:space="preserve">Мієлограма                                                   </t>
  </si>
  <si>
    <t>пунктат кісткового мозку, доставляється замовником в день забору матеріалу</t>
  </si>
  <si>
    <t>до 24 годин/до 4 годин</t>
  </si>
  <si>
    <t>2.2.5.</t>
  </si>
  <si>
    <t>Загальний аналіз крові скорочений ( без диференціювання лейкоцитів , без ШОЕ)</t>
  </si>
  <si>
    <t>до 2 годин</t>
  </si>
  <si>
    <t>3.ІМУНОЛОГІЧНІ ДОСЛІДЖЕННЯ</t>
  </si>
  <si>
    <t xml:space="preserve"> 3.1. ІМУНОГРАМА </t>
  </si>
  <si>
    <t>3.1.1.</t>
  </si>
  <si>
    <r>
      <rPr>
        <b/>
        <sz val="12"/>
        <color theme="1"/>
        <rFont val="Times New Roman"/>
        <family val="1"/>
        <charset val="204"/>
      </rPr>
      <t xml:space="preserve">Імунограма. </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 CD3-), Імуноглобулін G (IgG), 
Імуноглобулін М (IgМ), Імуноглобулін А (IgA)
</t>
    </r>
  </si>
  <si>
    <t>проточна  цитофлуориметрія+світлооптична мікроскопія, імпедансометрія (кількісні),імунотурбідиметрія</t>
  </si>
  <si>
    <t>кров з ЕДТА та сироватка</t>
  </si>
  <si>
    <t>3.1.2.</t>
  </si>
  <si>
    <t>проточна цитофлуориметрія+світло-оптична мікроскопія, імпедансометрія (кількісні);  ІФА; імунотурбідиметрія</t>
  </si>
  <si>
    <t>сироватка і  пробірка крові із ЕДТА, 1 пробірка крові із гепарином</t>
  </si>
  <si>
    <t xml:space="preserve"> 3.2. КЛІТИННИЙ ІМУНІТЕТ</t>
  </si>
  <si>
    <t>3.2.1.</t>
  </si>
  <si>
    <t>проточна цитофлуориметрія</t>
  </si>
  <si>
    <t>3.2.2.</t>
  </si>
  <si>
    <t>3.2.4.</t>
  </si>
  <si>
    <t>3.2.5.</t>
  </si>
  <si>
    <t>3.2.9.</t>
  </si>
  <si>
    <t>5 робочих днів</t>
  </si>
  <si>
    <t>3.2.10.</t>
  </si>
  <si>
    <t>3.2.13.</t>
  </si>
  <si>
    <t>3.2.14.</t>
  </si>
  <si>
    <t>3.2.15.</t>
  </si>
  <si>
    <t>3.2.16.</t>
  </si>
  <si>
    <t>3.2.17.</t>
  </si>
  <si>
    <t>3.2.18.</t>
  </si>
  <si>
    <t>3.2.19.</t>
  </si>
  <si>
    <t>3.2.20.</t>
  </si>
  <si>
    <t>3.2.21.</t>
  </si>
  <si>
    <t>3.2.22.</t>
  </si>
  <si>
    <t>3.2.23.</t>
  </si>
  <si>
    <t>3.2.24.</t>
  </si>
  <si>
    <t>3.2.25.</t>
  </si>
  <si>
    <t>3.2.27.</t>
  </si>
  <si>
    <t>3.2.28.</t>
  </si>
  <si>
    <t xml:space="preserve"> 3.3. ГУМОРАЛЬНИЙ ІМУНІТЕТ</t>
  </si>
  <si>
    <t>3.3.1.</t>
  </si>
  <si>
    <t>Імуноглобулін А (IgA)</t>
  </si>
  <si>
    <t>до 24-х годин/4 години</t>
  </si>
  <si>
    <t>3.3.3.</t>
  </si>
  <si>
    <t>Маркер діагностики алергічних захворювань:Імуноглобулін Е ( IgE)</t>
  </si>
  <si>
    <t>3.3.4.</t>
  </si>
  <si>
    <t>Імуноглобулін G (IgG)</t>
  </si>
  <si>
    <t>3.3.5.</t>
  </si>
  <si>
    <t>Імуноглобулін М (IgМ)</t>
  </si>
  <si>
    <t>3.3.14.</t>
  </si>
  <si>
    <t>Інгібітор С1 естерази</t>
  </si>
  <si>
    <t>сиворатка натще</t>
  </si>
  <si>
    <t>3.3.24.</t>
  </si>
  <si>
    <t>Імуноглобулін G4 (IgG4)</t>
  </si>
  <si>
    <t>турбідиметрія, кількісний</t>
  </si>
  <si>
    <t>3.3.8.</t>
  </si>
  <si>
    <t xml:space="preserve">Компоненти комплементу С3                          </t>
  </si>
  <si>
    <t>3.3.9.</t>
  </si>
  <si>
    <t xml:space="preserve">Компоненти комплементу С4                          </t>
  </si>
  <si>
    <t>3.3.11.</t>
  </si>
  <si>
    <t>Циркулюючі імунні комплекси (CICC1q)</t>
  </si>
  <si>
    <t>3.3.25.</t>
  </si>
  <si>
    <t>C1q Complement</t>
  </si>
  <si>
    <t>нефелометричний кількісний</t>
  </si>
  <si>
    <t>3.3.26.</t>
  </si>
  <si>
    <t>C2 Complement</t>
  </si>
  <si>
    <t>імунодифузія, кількісний</t>
  </si>
  <si>
    <t>3.3.18.</t>
  </si>
  <si>
    <t xml:space="preserve"> Імунофіксація сироватки (IgG, IgM, IgA + Каппа + Лямбда вільні ланцюги) </t>
  </si>
  <si>
    <t>імунофіксація, кількісний</t>
  </si>
  <si>
    <t>3.3.19.</t>
  </si>
  <si>
    <t>Імунофіксація сечі (Каппа + Лямбда вільні ланцюги в сечі/Білок Бенс-Джонса)</t>
  </si>
  <si>
    <t>10 мл ранкової спонтанної сечі (окрема пробірка, в охолодженому вигляді) або 10 мл добової сечі (вказати загальну кількість сечі за добу)</t>
  </si>
  <si>
    <t xml:space="preserve"> 3.4. ЦИТОКІНИ</t>
  </si>
  <si>
    <t>3.4.1.</t>
  </si>
  <si>
    <t>сироватка, обов'язково заморозити</t>
  </si>
  <si>
    <t>3.4.9.</t>
  </si>
  <si>
    <t>3.4.11.</t>
  </si>
  <si>
    <t xml:space="preserve">Еритропоетин </t>
  </si>
  <si>
    <t xml:space="preserve">сироватка натще, забір крові в охолоджену пробірку, негайно відцентрифугувати, заморозити!  </t>
  </si>
  <si>
    <t>3.4.15.</t>
  </si>
  <si>
    <t xml:space="preserve"> Інтерлейкін  1-Beta (IL 1-B)</t>
  </si>
  <si>
    <t>3.4.16.</t>
  </si>
  <si>
    <t xml:space="preserve"> Інтерлейкін 2 (IL 2)</t>
  </si>
  <si>
    <t>проточна цитометрія кількісний</t>
  </si>
  <si>
    <t>3.4.17.</t>
  </si>
  <si>
    <t>Інтерлейкін 2-рецептор, розчинний (IL-2R)</t>
  </si>
  <si>
    <t>імунолюмінесцентний кількісний</t>
  </si>
  <si>
    <t>3.4.19.</t>
  </si>
  <si>
    <t xml:space="preserve"> Інтерлейкін 6 (IL 6)*</t>
  </si>
  <si>
    <t>сироватка, 1 мл, заморозити    *Обов'язково повідомити, якщо не менше чим за два тижні перед дослідженням приймалися інгібітори інтерлейкіну-6, зокрема, Тоцілізумаб.</t>
  </si>
  <si>
    <t>3.4.22.</t>
  </si>
  <si>
    <t>Фактор некрозу пухлини-альфа</t>
  </si>
  <si>
    <t>1 мл сироватки негайно відцентрифугувати, заморозити.</t>
  </si>
  <si>
    <t xml:space="preserve"> 3.5. АУТОІМУННІ ЗАХВОРЮВАННЯ</t>
  </si>
  <si>
    <t>Системні органонеспецифічні аутоімунні захворювання ( скринінгові тесты)</t>
  </si>
  <si>
    <t>3.5.95.</t>
  </si>
  <si>
    <t>Антитіла до протромбіну Ig M</t>
  </si>
  <si>
    <t xml:space="preserve">сироватка 1мл </t>
  </si>
  <si>
    <t>3.5.96.</t>
  </si>
  <si>
    <t>Антитіла до протромбіну Ig G</t>
  </si>
  <si>
    <t>Системні органонеспецифічні аутоімунні захворювання( кількісні тести)</t>
  </si>
  <si>
    <t>3.5.2.</t>
  </si>
  <si>
    <t xml:space="preserve">Дерматоміозит, поліміозит - Антитіла до Jo-1 </t>
  </si>
  <si>
    <t>імуноферментний
кількісний</t>
  </si>
  <si>
    <t>сироватка 1 мл</t>
  </si>
  <si>
    <t>3.5.3.</t>
  </si>
  <si>
    <t xml:space="preserve">Прогресуюча системна склеродермія- Антитіла до Scl-70 </t>
  </si>
  <si>
    <t>3.5.4.</t>
  </si>
  <si>
    <t xml:space="preserve">Системний червоний вовчак- Антитіла до Sm </t>
  </si>
  <si>
    <t>3.5.5.</t>
  </si>
  <si>
    <t xml:space="preserve">Синдром Шегрена, підгострий вовчак- шкірна форма Антитіла до SS-A/Ro </t>
  </si>
  <si>
    <t>3.5.6.</t>
  </si>
  <si>
    <t xml:space="preserve">Синдром Шегрена, неонатальний вовчаковий синдром Антитіла до SS-B/La </t>
  </si>
  <si>
    <t>3.5.7.</t>
  </si>
  <si>
    <t xml:space="preserve">Системний червоний вовчак- Антитіла к RNP-sm        </t>
  </si>
  <si>
    <t>3.5.8.</t>
  </si>
  <si>
    <t>Антимітохондріальні антитіла (АМА-М2)</t>
  </si>
  <si>
    <t>імуноферментний
 кількісний</t>
  </si>
  <si>
    <t>3.5.17.</t>
  </si>
  <si>
    <t>Системний червоний вовчак та інші системні захворювання -.Антитіла до ДНК дволанцюжкової (ds-DNA)</t>
  </si>
  <si>
    <t>імуноферментний кількісний</t>
  </si>
  <si>
    <t>сироватка 1мл натще</t>
  </si>
  <si>
    <t xml:space="preserve">1 790 </t>
  </si>
  <si>
    <t>8 днів/3 дні</t>
  </si>
  <si>
    <t>3.5.24.</t>
  </si>
  <si>
    <t>Системний червоний вовчак- Антитіла до  ДНК одноланцюжкової (ss-DNA)</t>
  </si>
  <si>
    <t>3.5.39.</t>
  </si>
  <si>
    <t>Гранулематоз Вегенера,  виразковий коліт - Антиперинуклеарні антитіла ANCA-C (PR3)</t>
  </si>
  <si>
    <t>7 днів/3 дні</t>
  </si>
  <si>
    <t>3.5.40.</t>
  </si>
  <si>
    <t>Швидкопрогресуючий гломерулонефрит,синдром Чарга-Штрауса, мікроскопічний поліангііт, виразковий коліт- Антиперинуклеарні антитіла ANCA-P (MPO- Ab)</t>
  </si>
  <si>
    <t>3.5.42.</t>
  </si>
  <si>
    <t>Рання діагностика ревматоїдного артриту- Антитіла до цитрулінованого виментину (Anti-MCV)</t>
  </si>
  <si>
    <t>3.5.45.</t>
  </si>
  <si>
    <t xml:space="preserve">Рання діагностика ревматоїдного артриту- Антитіла до циклічного цитрулінованого пептиду (ССР) </t>
  </si>
  <si>
    <t>3.5.46.</t>
  </si>
  <si>
    <t xml:space="preserve">Системний червоний вовчак- Антитіла до гістонів  </t>
  </si>
  <si>
    <t>3.5.59.</t>
  </si>
  <si>
    <t>Антитіла до транспортеру цинку (Zn  T8)</t>
  </si>
  <si>
    <t>радіоімунний, кількісний</t>
  </si>
  <si>
    <t>3.5.77.</t>
  </si>
  <si>
    <t>Антитіла до Центромер IgG</t>
  </si>
  <si>
    <t>Аутоімунні захворювання печінки</t>
  </si>
  <si>
    <t>3.5.38.</t>
  </si>
  <si>
    <t>Антитіла до мікросом печінки LKM-1</t>
  </si>
  <si>
    <t>імунофлюоресцентний
якісний</t>
  </si>
  <si>
    <t>3.5.44.</t>
  </si>
  <si>
    <t>імуноблот,якісний</t>
  </si>
  <si>
    <t>2 мл сироватки натще</t>
  </si>
  <si>
    <t xml:space="preserve">Органоспецифічні аутоімунні захворювання </t>
  </si>
  <si>
    <t>Аутоиімунні захворювання  щитовидної залози</t>
  </si>
  <si>
    <t>3.5.26.</t>
  </si>
  <si>
    <t xml:space="preserve">Гормони щитовидної залози:Антитіла до пероксидази щитовидної залози  </t>
  </si>
  <si>
    <t>3.5.29.</t>
  </si>
  <si>
    <t xml:space="preserve">Гормони щитовидної залози:Антитіла до тиреоглобуліну </t>
  </si>
  <si>
    <t>3.5.43.</t>
  </si>
  <si>
    <t>Антитіла до рецептору Тиреотропного гормону</t>
  </si>
  <si>
    <t>Аутоімунні захворювання підшлункової залози</t>
  </si>
  <si>
    <t>3.5.16.</t>
  </si>
  <si>
    <t xml:space="preserve">Цукровий діабет - Антитіла до глютамінокислої декарбоксилази (GADA) </t>
  </si>
  <si>
    <t>3.5.18.</t>
  </si>
  <si>
    <t xml:space="preserve">Цукровий діабет - Антитіла до інсуліну (IAA) </t>
  </si>
  <si>
    <t>3.5.25.</t>
  </si>
  <si>
    <t xml:space="preserve">Цукровий діабет - Антитіла до острівцевого апарату підшлункової залози (ІСА) IgG </t>
  </si>
  <si>
    <t>імуноферментний якісний</t>
  </si>
  <si>
    <t>3.5.74.</t>
  </si>
  <si>
    <t>Цукровий діабет - Антитіла до Tyrosin-Phosphatase (IA2)</t>
  </si>
  <si>
    <t xml:space="preserve">хемілюмінесцентний імуноаналіз </t>
  </si>
  <si>
    <t>9 днів</t>
  </si>
  <si>
    <t>Глютенова ентеропатія (целіакія)</t>
  </si>
  <si>
    <t>3.5.34.</t>
  </si>
  <si>
    <t>Глютенова ентеропатія (целіакія) - Антитіла до тканинної трансглутамінази (IgА)</t>
  </si>
  <si>
    <t>7днів</t>
  </si>
  <si>
    <t>3.5.35.</t>
  </si>
  <si>
    <t>Глютенова ентеропатія (целіакія) - Антитіла до тканинної трансглутамінази (IgG)</t>
  </si>
  <si>
    <t>3.5.56.</t>
  </si>
  <si>
    <t>Антитіла IgA до ендомізію</t>
  </si>
  <si>
    <t xml:space="preserve">9 днів                         </t>
  </si>
  <si>
    <t>3.5.57.</t>
  </si>
  <si>
    <t>Антитіла IgG до ендомізію</t>
  </si>
  <si>
    <t>3.5.75.</t>
  </si>
  <si>
    <t>Глютенова ентеропатія (целіакія) -  Антитіла до дезамінованого пептиду гліадину IgA (DGР  IgA)</t>
  </si>
  <si>
    <t>3.5.76.</t>
  </si>
  <si>
    <t>Глютенова ентеропатія (целіакія) -  Антитіла до дезамінованого пептиду гліадину IgG (DGР  IgG)</t>
  </si>
  <si>
    <t>Хвороба Крона</t>
  </si>
  <si>
    <t>3.5.36.</t>
  </si>
  <si>
    <t>Хвороба Крона - Антитіла до Saccharomyces cerevisiae (ASCA), IgA</t>
  </si>
  <si>
    <t>3.5.37.</t>
  </si>
  <si>
    <t>Хвороба Крона - Антитіла до Saccharomyces cerevisiae (ASCA), IgG</t>
  </si>
  <si>
    <t>Аутоімуні захворювання шлунку</t>
  </si>
  <si>
    <t>3.5.41.</t>
  </si>
  <si>
    <t>Антитіла до парієтальних клітин шлунку</t>
  </si>
  <si>
    <t xml:space="preserve">26 днів                         </t>
  </si>
  <si>
    <t>3.5.69.</t>
  </si>
  <si>
    <t>Антитіла до внутрішнього фактору</t>
  </si>
  <si>
    <t>Антифосфоліпідний синдром</t>
  </si>
  <si>
    <t>3.5.31.</t>
  </si>
  <si>
    <t>Антитіла до фосфоліпідів, скринінг</t>
  </si>
  <si>
    <t>3.5.32.</t>
  </si>
  <si>
    <t>Антитіла до фосфоліпідів  ( IgG)</t>
  </si>
  <si>
    <t>3.5.33.</t>
  </si>
  <si>
    <t>Антитіла до  фосфоліпідів ( IgM)</t>
  </si>
  <si>
    <t>3.5.83.</t>
  </si>
  <si>
    <t>Фосфатидилсерін-Ig M, abs</t>
  </si>
  <si>
    <t>3.5.84.</t>
  </si>
  <si>
    <t>Фосфатидилсерін-Ig G, abs</t>
  </si>
  <si>
    <t>3.5.11.</t>
  </si>
  <si>
    <t xml:space="preserve">Антифосфоліпідний синдром - Антитіла до β-2 глікопротеіду І (IgG)      </t>
  </si>
  <si>
    <t>3.5.12.</t>
  </si>
  <si>
    <t xml:space="preserve">Антифосфоліпідний синдром -Антитіла до β-2 глікопротеіду І (IgM)     </t>
  </si>
  <si>
    <t>3.5.70.</t>
  </si>
  <si>
    <t xml:space="preserve">Антитіла до кардіоліпіну IgM
</t>
  </si>
  <si>
    <t>3 мл сироватки натще</t>
  </si>
  <si>
    <t>3.5.71.</t>
  </si>
  <si>
    <t xml:space="preserve">Антитіла до кардіоліпіну IgG
</t>
  </si>
  <si>
    <t>Антитіла до Аннексіну 5 IgG</t>
  </si>
  <si>
    <t>іммуноэлектрофорез</t>
  </si>
  <si>
    <t>Аутоімунне безпліддя.</t>
  </si>
  <si>
    <t>3.5.28.</t>
  </si>
  <si>
    <t>Аутоімунне безпліддя. Антитіла антиспермальні</t>
  </si>
  <si>
    <t>латексна аглютинація, якісний</t>
  </si>
  <si>
    <t>Системні органонеспецифічні аутоімунні захворювання( скринінгові тести)</t>
  </si>
  <si>
    <t>3.5.10.</t>
  </si>
  <si>
    <t>Імуноблот якісний</t>
  </si>
  <si>
    <t>3.5.81.</t>
  </si>
  <si>
    <t xml:space="preserve">Скринінг захворювань сполучної тканини (ANA) (антинуклеарні антитіла до антигенів- загальне визначення 11 маркерів
 (U1-RNP;SS-A/Ro; SS-B/La; centromere B; Scl-70; Jo-1; fibrillarin, RNA Pol III; Rib-P; PM-Scl; PCNA; Mi-2; Sm; Ds-DNA)
</t>
  </si>
  <si>
    <t>сироватка 5 мл</t>
  </si>
  <si>
    <t>3.5.89.</t>
  </si>
  <si>
    <t>Імуноблот</t>
  </si>
  <si>
    <t>сироватка 2 мл натще</t>
  </si>
  <si>
    <t>Аутоімунні захворювання нервової системи</t>
  </si>
  <si>
    <t>3.5.53.</t>
  </si>
  <si>
    <t>Аутоантитіла до міокарду</t>
  </si>
  <si>
    <t>3.5.54.</t>
  </si>
  <si>
    <t>Тканинний поліпептидний антиген (TPA, TPS)</t>
  </si>
  <si>
    <t>імунолюмінесцентний
кількісний</t>
  </si>
  <si>
    <t>3.5.55.</t>
  </si>
  <si>
    <t>Антитіла до гладкої мускулатури</t>
  </si>
  <si>
    <t>Ig A до мієлін-асоційованого глікопротеїну(MAG)</t>
  </si>
  <si>
    <t>імунофлюоресцентний
 якісний</t>
  </si>
  <si>
    <t>Ig M до мієлін-асоційованого глікопротеїну(MAG)</t>
  </si>
  <si>
    <t xml:space="preserve">Антитіла до GABA-B1-рецептору </t>
  </si>
  <si>
    <t xml:space="preserve">1 мл сироватки (окрема пробірка) </t>
  </si>
  <si>
    <t>Діагностика розсіяного склерозу</t>
  </si>
  <si>
    <t>3.5.63.</t>
  </si>
  <si>
    <t>Олігоклональні антитіла (Oligoclonal bands)</t>
  </si>
  <si>
    <t>Ізоелектричне фокусування,Турбідиметрія,розрахунковий
кількісний</t>
  </si>
  <si>
    <r>
      <rPr>
        <sz val="12"/>
        <color theme="1"/>
        <rFont val="Times New Roman"/>
        <family val="1"/>
        <charset val="204"/>
      </rPr>
      <t>2 пробірки ліквору
(</t>
    </r>
    <r>
      <rPr>
        <b/>
        <sz val="12"/>
        <color theme="1"/>
        <rFont val="Times New Roman"/>
        <family val="1"/>
        <charset val="204"/>
      </rPr>
      <t>охолоджений, не морозити!</t>
    </r>
    <r>
      <rPr>
        <sz val="12"/>
        <color theme="1"/>
        <rFont val="Times New Roman"/>
        <family val="1"/>
        <charset val="204"/>
      </rPr>
      <t>) 
+ 2 пробірки сироватки</t>
    </r>
  </si>
  <si>
    <t>3.5.79.</t>
  </si>
  <si>
    <t>Антитіла до Аквапорину 4 (NMO)  Ig G</t>
  </si>
  <si>
    <t>імунофлюоресцентний
напівкількісний</t>
  </si>
  <si>
    <t>Виконується за договором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</si>
  <si>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40.4434.00.</t>
  </si>
  <si>
    <t>Антитіла до рецептору ацетилхоліну</t>
  </si>
  <si>
    <t>радіоімунний
кількісний</t>
  </si>
  <si>
    <t>3.5.111.</t>
  </si>
  <si>
    <t xml:space="preserve">Антитіла до мієлін-асоційованого глікопротеїну / anti-MAG </t>
  </si>
  <si>
    <t>ELISA Імуноферментний аналіз, кількісне визначення</t>
  </si>
  <si>
    <t>Виконується за договором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</si>
  <si>
    <t>3.5.112.</t>
  </si>
  <si>
    <t xml:space="preserve">Антитіла до моносіалогангліозиду IgG, IgM / GM1 </t>
  </si>
  <si>
    <t>2 мл сироватки натще або 2 мл ліквору (поліпропіленова пробірка, в охолодженому стані)</t>
  </si>
  <si>
    <t>3.5.113.</t>
  </si>
  <si>
    <t xml:space="preserve">Антитіла до NF155 (IgG) / Neurofascin-Ak (NF155), IgG </t>
  </si>
  <si>
    <t>Імунофлюоресцентний тест</t>
  </si>
  <si>
    <t>2 мл сироватки або 2 мл плазми з ЕДТА натще</t>
  </si>
  <si>
    <t>3.5.114.</t>
  </si>
  <si>
    <t xml:space="preserve">Антитіла до CNTN 1 (IgG) / Contactin Protein 1-Ak, IgG </t>
  </si>
  <si>
    <t>3.5.115.</t>
  </si>
  <si>
    <t xml:space="preserve">Антитіла до CASPR1 (IgG) / CASPR1-Ak (IgG) </t>
  </si>
  <si>
    <t>(IIFT) Тест непрямої імунофлюоресценції</t>
  </si>
  <si>
    <t xml:space="preserve"> 3.6. АЛЕРГОЛОГІЧНІ ДОСЛІДЖЕННЯ</t>
  </si>
  <si>
    <t>ImmunoCAP</t>
  </si>
  <si>
    <t>3.6.13.</t>
  </si>
  <si>
    <r>
      <rPr>
        <b/>
        <sz val="12"/>
        <color theme="1"/>
        <rFont val="Times New Roman"/>
        <family val="1"/>
        <charset val="204"/>
      </rPr>
      <t xml:space="preserve">Алергія на ліки </t>
    </r>
    <r>
      <rPr>
        <sz val="12"/>
        <color theme="1"/>
        <rFont val="Times New Roman"/>
        <family val="1"/>
        <charset val="204"/>
      </rPr>
      <t>(на запит) (необхідні ліки пацієнт приносить із собою)</t>
    </r>
  </si>
  <si>
    <t>проточна цитофлуометрія</t>
  </si>
  <si>
    <t xml:space="preserve">кров з ЕДТА </t>
  </si>
  <si>
    <t>Перед здачею крові повідомляти  службі реєстрації клієнтів про прийом ліків, вказати, які саме</t>
  </si>
  <si>
    <t>хемілюмінесцентний</t>
  </si>
  <si>
    <t>3.7.120.</t>
  </si>
  <si>
    <t>Визначення алергенів коров'ячого молока / Milk</t>
  </si>
  <si>
    <t>3.7.122.</t>
  </si>
  <si>
    <t>Визначення алергенів бета-лактоглобуліну / Beta Lactoglobulin</t>
  </si>
  <si>
    <t>3.7.138.</t>
  </si>
  <si>
    <t xml:space="preserve">Визначення алергенів соєвих бобів / Soybean              </t>
  </si>
  <si>
    <t>3.7.141.</t>
  </si>
  <si>
    <t xml:space="preserve">Визначення алергенів моркви / Carrot       </t>
  </si>
  <si>
    <t xml:space="preserve">3 дні </t>
  </si>
  <si>
    <t>3.7.152.</t>
  </si>
  <si>
    <t xml:space="preserve">Визначення  аллергенів тріски /  Codfish    </t>
  </si>
  <si>
    <t>3.7.200.</t>
  </si>
  <si>
    <t>Алерген Staphylococcal enterotoxin A IgE</t>
  </si>
  <si>
    <t>3.7.201.</t>
  </si>
  <si>
    <t>Алерген Staphylococcal enterotoxin B IgE</t>
  </si>
  <si>
    <t>3.7.202.</t>
  </si>
  <si>
    <t>Алерген Staphylococcal enterotoxin C IgE</t>
  </si>
  <si>
    <t>3.7.203.</t>
  </si>
  <si>
    <t>Алерген Staphylococcal enterotoxin TSST IgE</t>
  </si>
  <si>
    <t>3.7.233.*</t>
  </si>
  <si>
    <t xml:space="preserve">FOX (Food Xplorer) 
in vitro
</t>
  </si>
  <si>
    <t xml:space="preserve">3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</si>
  <si>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r>
      <rPr>
        <b/>
        <u/>
        <sz val="12"/>
        <color theme="1"/>
        <rFont val="Times New Roman"/>
        <family val="1"/>
        <charset val="204"/>
      </rPr>
      <t>3.7.233.*FOX (286 харчових антигенів з 13 груп продуктів(Виявлення антитіл IgG))</t>
    </r>
    <r>
      <rPr>
        <sz val="12"/>
        <color theme="1"/>
        <rFont val="Times New Roman"/>
        <family val="1"/>
        <charset val="204"/>
      </rPr>
      <t xml:space="preserve">
</t>
    </r>
    <r>
      <rPr>
        <b/>
        <u/>
        <sz val="12"/>
        <color theme="1"/>
        <rFont val="Times New Roman"/>
        <family val="1"/>
        <charset val="204"/>
      </rPr>
      <t>Молоко та яйце:</t>
    </r>
    <r>
      <rPr>
        <sz val="12"/>
        <color theme="1"/>
        <rFont val="Times New Roman"/>
        <family val="1"/>
        <charset val="204"/>
      </rPr>
      <t xml:space="preserve">                          
Пахта,Камамбер,Ементаль,Гауда,Домашний сир,Коров’яче молоко,Моцарелла,Пармезан,Коров’яче молоко Bos d 4 *,Коров’яче молоко Bos d 5 *,Коров’яче молоко Bos d 8 *,Молоко буйвола,Верблюже молоко,Козячий сир,Козяче молоко,Перепелине яйце, Яєчний білок,Яичный желток,Овечий сир,Овече молоко
</t>
    </r>
    <r>
      <rPr>
        <b/>
        <u/>
        <sz val="12"/>
        <color theme="1"/>
        <rFont val="Times New Roman"/>
        <family val="1"/>
        <charset val="204"/>
      </rPr>
      <t>М'ясо:</t>
    </r>
    <r>
      <rPr>
        <sz val="12"/>
        <color theme="1"/>
        <rFont val="Times New Roman"/>
        <family val="1"/>
        <charset val="204"/>
      </rPr>
      <t xml:space="preserve">
Качине м'ясо, Яловичина,Телятина,М'ясо косулі,Козяче м’ясо,Оленина,Конина,Курка,Індичка,Баранина,Страус,Свинина, Кабан
</t>
    </r>
    <r>
      <rPr>
        <b/>
        <u/>
        <sz val="12"/>
        <color theme="1"/>
        <rFont val="Times New Roman"/>
        <family val="1"/>
        <charset val="204"/>
      </rPr>
      <t>Риба та морепродукти:</t>
    </r>
    <r>
      <rPr>
        <sz val="12"/>
        <color theme="1"/>
        <rFont val="Times New Roman"/>
        <family val="1"/>
        <charset val="204"/>
      </rPr>
      <t xml:space="preserve">
Ікра, Вугор,Річний рак, Їстівний моллюск,Краб,Атлантична оселедець,Карп,Європейський анчоус,Північна щука,Атлантична тріска,Морське вушко,Омар, Креветки суміш,Кальмар,Морський чорт, Восьминіг,Форель,Устриця,Північна креветка, Гребінець, Двостулковий моллюск, Європейська камбала,Морська лисиця,Венеріди, Лосось, Європейська сардина,Палтус, Скумбрія, Атлантичний червоний окунь, Сепія, Пікша, Хек, Коріандр, Солея, Золотистий спар, Тунець
</t>
    </r>
    <r>
      <rPr>
        <b/>
        <u/>
        <sz val="12"/>
        <color theme="1"/>
        <rFont val="Times New Roman"/>
        <family val="1"/>
        <charset val="204"/>
      </rPr>
      <t>Зернові культури та насіння:</t>
    </r>
    <r>
      <rPr>
        <sz val="12"/>
        <color theme="1"/>
        <rFont val="Times New Roman"/>
        <family val="1"/>
        <charset val="204"/>
      </rPr>
      <t xml:space="preserve">
Амарант, Мак, Овес,Кедровий горіх, Ріпак, Жито, Насіння коноплі,Кунжут, Кіноа, Пшениця, Пшеничні висівки, Пшеничний гліадин Tri a Gliadin *, Паростки пшениці, Глютен, Полба, Пшениця тверда, Пшениця однозернянка, Польська пшениця, Спельта, Кукурудза, Нут, Гарбузове насіння, Гречка, Соняшник, Ячмінь, Солод (ячмінь), Лляне насіння, Люпинове насіння, Рис, Просо
</t>
    </r>
    <r>
      <rPr>
        <b/>
        <u/>
        <sz val="12"/>
        <color theme="1"/>
        <rFont val="Times New Roman"/>
        <family val="1"/>
        <charset val="204"/>
      </rPr>
      <t>Горіхи:</t>
    </r>
    <r>
      <rPr>
        <sz val="12"/>
        <color theme="1"/>
        <rFont val="Times New Roman"/>
        <family val="1"/>
        <charset val="204"/>
      </rPr>
      <t xml:space="preserve">
Кешью, Бразильський горіх, Горіх пекан, Солодкий каштан, Кокосове молоко, Кокос, Горіх кола, Фундук, Тигровий горіх, Волоський горіх, Макадамія  горіх,Фісташка</t>
    </r>
  </si>
  <si>
    <t>3.7. ІНФЕКЦІЙНІ ЗАХВОРЮВАННЯ</t>
  </si>
  <si>
    <t>ВІРУСНІ ІНФЕКЦІЇ</t>
  </si>
  <si>
    <t>3.7.104.</t>
  </si>
  <si>
    <t>Забір матеріалу на ВІЛ</t>
  </si>
  <si>
    <t>5 мл крові (чиста пробірка, без добавок)</t>
  </si>
  <si>
    <t>3.7.116.</t>
  </si>
  <si>
    <t>ВІЛ 1/2 антитіла</t>
  </si>
  <si>
    <t>імуноферментний, якісний</t>
  </si>
  <si>
    <t>3.7.222.</t>
  </si>
  <si>
    <t>COVID 19 (SARS-CoV-2) IgG</t>
  </si>
  <si>
    <t>імуноферментний , напівкількісний</t>
  </si>
  <si>
    <t>3.7.223.</t>
  </si>
  <si>
    <t>COVID 19 (SARS-CoV-2) IgМ</t>
  </si>
  <si>
    <t>3.7.231.</t>
  </si>
  <si>
    <t>Нейтралізуючі антитіла  до SARS-CoV-2 (якісне визначення)</t>
  </si>
  <si>
    <t xml:space="preserve"> 3 дні</t>
  </si>
  <si>
    <t>3.7.234.</t>
  </si>
  <si>
    <t>Антитіла IgG до S-білку SARS-Cov-2 (кількісне  визначення)</t>
  </si>
  <si>
    <t>3.7.226.</t>
  </si>
  <si>
    <t>Визначення антигену коронавірусу COVID-19</t>
  </si>
  <si>
    <t>імунохроматографія</t>
  </si>
  <si>
    <t>назофаренгіальний мазок</t>
  </si>
  <si>
    <t>2 години</t>
  </si>
  <si>
    <t>3.7.228.</t>
  </si>
  <si>
    <t xml:space="preserve">назофаренгіальний мазок   </t>
  </si>
  <si>
    <t>Грип</t>
  </si>
  <si>
    <t>3.7.94.</t>
  </si>
  <si>
    <t>Грип. Швидке визначення антигенів вирусів грипу А і В</t>
  </si>
  <si>
    <t>мазок із носа</t>
  </si>
  <si>
    <t>Ентеровірусна інфекція</t>
  </si>
  <si>
    <t>Гепатит А (HAV)</t>
  </si>
  <si>
    <t>3.7.1.</t>
  </si>
  <si>
    <t xml:space="preserve">Гепатит А  IgM </t>
  </si>
  <si>
    <t>3.7.2.</t>
  </si>
  <si>
    <t xml:space="preserve">Гепатит А (HAV) IgG </t>
  </si>
  <si>
    <t>Гепатит В (HBV)</t>
  </si>
  <si>
    <t>3.7.5.</t>
  </si>
  <si>
    <t>Гепатит В (HBV) IgM до HBcorAg (кількісний)</t>
  </si>
  <si>
    <t>48 годин</t>
  </si>
  <si>
    <t>3.7.7.</t>
  </si>
  <si>
    <t xml:space="preserve">Гепатит В (HBV) Ab (total) до HBsAg </t>
  </si>
  <si>
    <t>3.7.8.</t>
  </si>
  <si>
    <t xml:space="preserve">Гепатит В (HBV) Ab (total) до HBcorAg </t>
  </si>
  <si>
    <t>імунохемілюмінісцентний, напівкількісний</t>
  </si>
  <si>
    <t>3.7.113.</t>
  </si>
  <si>
    <t xml:space="preserve">Гепатит В (HBV) HBsAg </t>
  </si>
  <si>
    <t>3.7.238.</t>
  </si>
  <si>
    <t xml:space="preserve">Гепатит В, НВеАg </t>
  </si>
  <si>
    <t>Хемілюмінесцентний імуноаналіз</t>
  </si>
  <si>
    <t xml:space="preserve">Гепатит С (HCV) </t>
  </si>
  <si>
    <t>3.7.114.</t>
  </si>
  <si>
    <t xml:space="preserve">Гепатит С (HCV)  (IgG+IgM) </t>
  </si>
  <si>
    <t>імуноферментний, якісне визначення</t>
  </si>
  <si>
    <t>3 робочих дні/До 24 годин</t>
  </si>
  <si>
    <t xml:space="preserve">Гепатит D (HDV) </t>
  </si>
  <si>
    <t>3.7.205.</t>
  </si>
  <si>
    <t>Гепатит D (HDV) (загальні антитіла)</t>
  </si>
  <si>
    <t>3.7.93.</t>
  </si>
  <si>
    <t>3.7.105.</t>
  </si>
  <si>
    <t>Гепатит Е IgG  до  HEV (блот)</t>
  </si>
  <si>
    <t>імуноблот , якісний</t>
  </si>
  <si>
    <t>3.7.106.</t>
  </si>
  <si>
    <r>
      <rPr>
        <b/>
        <i/>
        <sz val="12"/>
        <color rgb="FFFF0000"/>
        <rFont val="Times New Roman"/>
        <family val="1"/>
        <charset val="204"/>
      </rPr>
      <t xml:space="preserve"> </t>
    </r>
    <r>
      <rPr>
        <b/>
        <i/>
        <sz val="12"/>
        <color rgb="FF003366"/>
        <rFont val="Times New Roman"/>
        <family val="1"/>
        <charset val="204"/>
      </rPr>
      <t>Виконується за договором</t>
    </r>
  </si>
  <si>
    <t>Герпетична інфекція (HSV)</t>
  </si>
  <si>
    <t>3.7.15.</t>
  </si>
  <si>
    <t xml:space="preserve">Герпетична інфекція (HSV) IgG (total) к HSV 1/2 </t>
  </si>
  <si>
    <t>3.7.16.</t>
  </si>
  <si>
    <t>Герпетична інфекція (HSV) IgM (total) к HSV 1/2</t>
  </si>
  <si>
    <t>3.7.198.</t>
  </si>
  <si>
    <t>Герпетична інфекція IgМ до HНV-6 (Titer)</t>
  </si>
  <si>
    <t>імунофлюоресцентний,  якісний</t>
  </si>
  <si>
    <t>3.7.199.</t>
  </si>
  <si>
    <t>Інфекційний мононуклеоз (EBV)</t>
  </si>
  <si>
    <t>3.7.17.</t>
  </si>
  <si>
    <t xml:space="preserve">IgG (EA) ранній антиген </t>
  </si>
  <si>
    <t>імуноферментний,кількісний</t>
  </si>
  <si>
    <t>3.7.18.</t>
  </si>
  <si>
    <t xml:space="preserve">IgM (EA) ранній антиген </t>
  </si>
  <si>
    <t>3.7.19.</t>
  </si>
  <si>
    <t>IgG (EBNA) ядерний антиген</t>
  </si>
  <si>
    <t>3.7.20.</t>
  </si>
  <si>
    <t>IgM (EBNA) ядерний антиген</t>
  </si>
  <si>
    <t>3.7.21.</t>
  </si>
  <si>
    <t xml:space="preserve">Інфекційний мононуклеоз (EBV) IgG (VCA) капсидний антиген </t>
  </si>
  <si>
    <t>3.7.22.</t>
  </si>
  <si>
    <t xml:space="preserve">Інфекційний мононуклеоз (EBV) IgМ (VCA) капсидний антиген                                                    </t>
  </si>
  <si>
    <t>Кір (Measles virus)</t>
  </si>
  <si>
    <t>3.7.23.</t>
  </si>
  <si>
    <t xml:space="preserve">Кір (Measles virus) IgG </t>
  </si>
  <si>
    <t>3.7.24.</t>
  </si>
  <si>
    <t xml:space="preserve">Кір (Measles virus) IgM </t>
  </si>
  <si>
    <t>Краснуха (Rubella virus)</t>
  </si>
  <si>
    <t>3.7.25.</t>
  </si>
  <si>
    <t>Краснуха (Rubella virus) IgG</t>
  </si>
  <si>
    <t>3.7.26.</t>
  </si>
  <si>
    <t xml:space="preserve">Краснуха (Rubella virus) IgM  </t>
  </si>
  <si>
    <t>Оперізуючий лишай та вітряна віспа (Varicella-zoster virus)</t>
  </si>
  <si>
    <t>3.7.27.</t>
  </si>
  <si>
    <t xml:space="preserve">Оперізуючий лишай та вітряна віспа (Varicella-zoster virus) IgG </t>
  </si>
  <si>
    <t>3.7.28.</t>
  </si>
  <si>
    <t xml:space="preserve">Оперізуючий лишай та вітряна віспа (Varicella-zoster virus) IgM </t>
  </si>
  <si>
    <t>Цитомегаловірусна інфекція (CMV)</t>
  </si>
  <si>
    <t>3.7.29.</t>
  </si>
  <si>
    <t xml:space="preserve">Цитомегаловірусна інфекція (CMV) IgG  </t>
  </si>
  <si>
    <t>3.7.30.</t>
  </si>
  <si>
    <t>Цитомегаловірусна інфекція (CMV) IgG (Avidity)</t>
  </si>
  <si>
    <t>імуноферментний, індекс</t>
  </si>
  <si>
    <t>3дні</t>
  </si>
  <si>
    <t>3.7.31.</t>
  </si>
  <si>
    <t xml:space="preserve">Цитомегаловірусна інфекція (CMV) IgM </t>
  </si>
  <si>
    <t>Епідемічний паротит (Mumps virus)</t>
  </si>
  <si>
    <t>3.7.33.</t>
  </si>
  <si>
    <t>Епідемічний паротит (Mumps virus) IgG</t>
  </si>
  <si>
    <t>3.7.34.</t>
  </si>
  <si>
    <t>Епідемічний паротит (Mumps virus) IgM</t>
  </si>
  <si>
    <t>БАКТЕРІАЛЬНІ ІНФЕКЦІЇ</t>
  </si>
  <si>
    <t>3.7.178.</t>
  </si>
  <si>
    <t>Бартонела Хенселі, антитіла  IgG, IgM</t>
  </si>
  <si>
    <t>Бореліоз (Borrelia burgdorferi)</t>
  </si>
  <si>
    <t>3.7.36.</t>
  </si>
  <si>
    <t xml:space="preserve">Бореліоз (Borrelia burgdorferi) IgM </t>
  </si>
  <si>
    <t>3 робочих дні/24 годин</t>
  </si>
  <si>
    <t>3.7.37.</t>
  </si>
  <si>
    <t xml:space="preserve">Бореліоз (Borrelia burgdorferi) IgG </t>
  </si>
  <si>
    <t>сироватка 3 мл</t>
  </si>
  <si>
    <t>3.7.191.</t>
  </si>
  <si>
    <t>Бореліоз, Borrelia (В. burgdorferi sensu stricto, В. garinii, В. afzelii), антитіла IgM - підтверджуючий тест (імуноблот)</t>
  </si>
  <si>
    <t xml:space="preserve">сироватка 3 мл </t>
  </si>
  <si>
    <t>3.7.192.</t>
  </si>
  <si>
    <t>Бореліоз, Borrelia (В. burgdorferi sensu stricto, В. garinii, В. afzelii), антитіла IgG - підтверджуючий тест (імуноблот)</t>
  </si>
  <si>
    <t>3.7.40.</t>
  </si>
  <si>
    <t>3.7.41.</t>
  </si>
  <si>
    <t>3.7.197.</t>
  </si>
  <si>
    <t>Мікоплазменна інфекція (Mycoplasmosis)</t>
  </si>
  <si>
    <t>3.7.46.</t>
  </si>
  <si>
    <t xml:space="preserve">Мікоплазменна інфекція (Mycoplasmosis) IgG до M.pneumoniae </t>
  </si>
  <si>
    <t>3.7.47.</t>
  </si>
  <si>
    <t xml:space="preserve">Мікоплазменна інфекція (Mycoplasmosis) IgM до M.pneumoniae </t>
  </si>
  <si>
    <t>3.7.87.</t>
  </si>
  <si>
    <t xml:space="preserve">Мікоплазменна інфекція (Mycoplasmosis) IgG до M.hominis </t>
  </si>
  <si>
    <t>7 робочих днів</t>
  </si>
  <si>
    <t>3.7.167.</t>
  </si>
  <si>
    <t>Мікоплазменна інфекція IgА к Mycoplasma pneumoniae</t>
  </si>
  <si>
    <t xml:space="preserve">сироватка натще </t>
  </si>
  <si>
    <t>Сифіліс (Trepоnema pallidum)</t>
  </si>
  <si>
    <t>3.7.52.</t>
  </si>
  <si>
    <t xml:space="preserve">Сифіліс (Trepоnema pallidum) Ig (M+G) </t>
  </si>
  <si>
    <t>Електрохемілюмінесцентний аналіз (ECLIA)</t>
  </si>
  <si>
    <t>3.7.244.</t>
  </si>
  <si>
    <t>Мікрореакція преципітації з кардіоліпіновим антигеном, з інактивованою сироваткою або плазмою крові, кількісна методика (RPR)</t>
  </si>
  <si>
    <t>Мікрореакція преципітації</t>
  </si>
  <si>
    <t>5 мл крові (вакуумна пробірка  з червоною кришкою без  наповнювача)</t>
  </si>
  <si>
    <t>3.7.245.</t>
  </si>
  <si>
    <t>Мікрореакція преципітації з кардіоліпіновим антигеном, з інактивованою сироваткою або плазмою крові, кількісна методика (WDRL)</t>
  </si>
  <si>
    <t>3.7.246.</t>
  </si>
  <si>
    <t>Реакція пасивної гемаглютинації з еритроцитарними діагностикумами (сифіліс, РПГА)</t>
  </si>
  <si>
    <t>Реакція пасивної гемаглютинації</t>
  </si>
  <si>
    <t>3.7.247.</t>
  </si>
  <si>
    <t>Сифіліс, Treponema pallidum, антитіла IgМ (імуноблот)</t>
  </si>
  <si>
    <t>імуноблот</t>
  </si>
  <si>
    <t xml:space="preserve">сироватка  3,5 мл. </t>
  </si>
  <si>
    <t>3.7.248.</t>
  </si>
  <si>
    <t>Сифіліс, Treponema pallidum, антитіла IgG (імуноблот)</t>
  </si>
  <si>
    <t>3.7.249.</t>
  </si>
  <si>
    <t>Сифіліс (реагінові антитіла - RPR, в розведенні)</t>
  </si>
  <si>
    <t>Мікроаглютинація</t>
  </si>
  <si>
    <t>Хелікобактеріоз (Helicobacter pylori)</t>
  </si>
  <si>
    <t>3.7.53.</t>
  </si>
  <si>
    <t xml:space="preserve">Хелікобактеріоз (Helicobacter pylori) IgA </t>
  </si>
  <si>
    <t>3.7.54.</t>
  </si>
  <si>
    <t>Хелікобактеріоз (Helicobacter pylori) IgG</t>
  </si>
  <si>
    <t>Хламідіоз (Chlamydiosis)</t>
  </si>
  <si>
    <t>3.7.56.</t>
  </si>
  <si>
    <t xml:space="preserve">Хламідіоз  IgA  до  Ch.trachomatis  </t>
  </si>
  <si>
    <t>3.7.57.</t>
  </si>
  <si>
    <t xml:space="preserve">Хламідіоз (Chlamydiosis) IgG до Ch.trachomatis  </t>
  </si>
  <si>
    <t>3.7.58.</t>
  </si>
  <si>
    <t xml:space="preserve">Хламідіоз (Chlamydiosis) IgM до Ch.trachomatis  </t>
  </si>
  <si>
    <t>3.7.59.</t>
  </si>
  <si>
    <t xml:space="preserve">Хламідіоз (Chlamydiosis)IgА до Ch.pneumoniae </t>
  </si>
  <si>
    <t>3.7.60.</t>
  </si>
  <si>
    <t xml:space="preserve">Хламідіоз (Chlamydiosis) IgG до Ch.pneumoniae                                          </t>
  </si>
  <si>
    <t>3.7.170.</t>
  </si>
  <si>
    <t>Chlamydia psittaci, антитіла IgG, IgM</t>
  </si>
  <si>
    <t>сироватка натще  2 мл</t>
  </si>
  <si>
    <t>ранкова порція сечі</t>
  </si>
  <si>
    <t>3.7.85.</t>
  </si>
  <si>
    <t>Стрептокок А</t>
  </si>
  <si>
    <t>імунохроматографічний  якісний</t>
  </si>
  <si>
    <t>мазок із зіву спеціальним тампоном</t>
  </si>
  <si>
    <t>3.7.243.</t>
  </si>
  <si>
    <t>Стрептококова ДНК-аза - стрептодорназа, антитіла/ Anti-DNase B</t>
  </si>
  <si>
    <t>Нефелометрія, кількісне визначення</t>
  </si>
  <si>
    <t>10-14 робочих днів</t>
  </si>
  <si>
    <t>ПАРАЗИТАРНІ ІНФЕКЦІЇ</t>
  </si>
  <si>
    <t>3.7.66.</t>
  </si>
  <si>
    <t xml:space="preserve">Аскаридоз (Ascaris lumbricoides)  IgG                                                                      </t>
  </si>
  <si>
    <t>Легіонельоз (Legionella)</t>
  </si>
  <si>
    <t>3.7.220.</t>
  </si>
  <si>
    <t>Легіонельоз Legionella pneumophila  abs</t>
  </si>
  <si>
    <t>сироватка 1мл, натще</t>
  </si>
  <si>
    <t>Лямбліоз (Lamblia intestinalis)</t>
  </si>
  <si>
    <t>3.7.81.</t>
  </si>
  <si>
    <t xml:space="preserve">Лямбліоз (Lamblia intestinalis)Ig (M+A+G) </t>
  </si>
  <si>
    <t>Експрес-тест для виявлення антигенів Лямблій (Giardia) у калі</t>
  </si>
  <si>
    <t>імунохроматографія
якісний</t>
  </si>
  <si>
    <t>кал</t>
  </si>
  <si>
    <t>24 години</t>
  </si>
  <si>
    <t xml:space="preserve">Токсоплазмоз (Toxoplasma gondii) </t>
  </si>
  <si>
    <t>3.7.73.</t>
  </si>
  <si>
    <t xml:space="preserve">Токсоплазмоз (Toxoplasma gondii) IgG </t>
  </si>
  <si>
    <t>3.7.74.</t>
  </si>
  <si>
    <t>Токсоплазмоз (Toxoplasma gondii)  IgG (Avidity)</t>
  </si>
  <si>
    <t>3.7.75.</t>
  </si>
  <si>
    <t xml:space="preserve">Токсоплазмоз (Toxoplasma gondii)  IgM  </t>
  </si>
  <si>
    <t xml:space="preserve">Токсокароз (Toxocara canis) </t>
  </si>
  <si>
    <t>3.7.76.</t>
  </si>
  <si>
    <t xml:space="preserve">Токсокароз (Toxocara canis)  Ig G  </t>
  </si>
  <si>
    <t>Трихінеллез (Trichinella spiralis)</t>
  </si>
  <si>
    <t>3.7.77.</t>
  </si>
  <si>
    <t xml:space="preserve">Трихінельоз (Trichinella spiralis)IgG                                                   </t>
  </si>
  <si>
    <t>Теніоз (Taenia solium)</t>
  </si>
  <si>
    <t>3.7.78.</t>
  </si>
  <si>
    <t xml:space="preserve">Теніоз (Taenia solium) IgG  </t>
  </si>
  <si>
    <t>Ехінококоз (Echinococcosis)</t>
  </si>
  <si>
    <t>3.7.79.</t>
  </si>
  <si>
    <t xml:space="preserve">Ехінококоз (Echinococcosis)IgG </t>
  </si>
  <si>
    <t>Шистосома (Schistosoma)</t>
  </si>
  <si>
    <t>3.7.184.</t>
  </si>
  <si>
    <t>Шистосома ,Schistosoma mansonii-gG abs  (церкарії)</t>
  </si>
  <si>
    <t>3.7.186.</t>
  </si>
  <si>
    <t>Шистосома ,Schistosoma haematobium-IgG abs  (дорослі особини)</t>
  </si>
  <si>
    <t>Опісторхоз</t>
  </si>
  <si>
    <t>3.7.92.</t>
  </si>
  <si>
    <t xml:space="preserve">Опісторхоз IgG </t>
  </si>
  <si>
    <t xml:space="preserve">сироватка натще  </t>
  </si>
  <si>
    <t>3.7.108.</t>
  </si>
  <si>
    <t>3.7.109.</t>
  </si>
  <si>
    <t>Малярія</t>
  </si>
  <si>
    <t>3.7.215.</t>
  </si>
  <si>
    <t>Малярія IgG ,Malaria 
 (не для діагностики гострої фази інфекції!)</t>
  </si>
  <si>
    <t>імуноферментний,
 якісний</t>
  </si>
  <si>
    <t>сироватка натще  1 мл</t>
  </si>
  <si>
    <t>3.7.218.</t>
  </si>
  <si>
    <t>Квантифероновий тест повний (діагностика латентної форми туберкульозу)</t>
  </si>
  <si>
    <r>
      <rPr>
        <sz val="12"/>
        <color theme="1"/>
        <rFont val="Times New Roman"/>
        <family val="1"/>
        <charset val="204"/>
      </rPr>
      <t>5 мл крові  літій гепаринова пробірку (Перемішати 10 разів, щоб розчинилися антигени на стінках пробірки.)</t>
    </r>
    <r>
      <rPr>
        <sz val="12"/>
        <color rgb="FFFF0000"/>
        <rFont val="Times New Roman"/>
        <family val="1"/>
        <charset val="204"/>
      </rPr>
      <t xml:space="preserve">Крім суботи!     </t>
    </r>
    <r>
      <rPr>
        <sz val="12"/>
        <color theme="1"/>
        <rFont val="Times New Roman"/>
        <family val="1"/>
        <charset val="204"/>
      </rPr>
      <t xml:space="preserve">                </t>
    </r>
    <r>
      <rPr>
        <b/>
        <sz val="12"/>
        <color theme="1"/>
        <rFont val="Times New Roman"/>
        <family val="1"/>
        <charset val="204"/>
      </rPr>
      <t>• Обов'язково заповнюється інформаційна анкета ( на ресепшн)</t>
    </r>
  </si>
  <si>
    <t>Стронгілоїдоз (Strongiloides stercoralis)</t>
  </si>
  <si>
    <t>3.7.71.</t>
  </si>
  <si>
    <t xml:space="preserve">Стронгілоїдоз IgG   (Strongiloides stercoralis)                                                                       </t>
  </si>
  <si>
    <t>Альвеококкоз</t>
  </si>
  <si>
    <t>3.7.193.</t>
  </si>
  <si>
    <t xml:space="preserve">Ехінокок,Echinococcus multilocularis IgG </t>
  </si>
  <si>
    <t>сироватка  1 мл</t>
  </si>
  <si>
    <t>3.7.98.</t>
  </si>
  <si>
    <t>Антитіла до анатоксину правця IgG</t>
  </si>
  <si>
    <t>3.7.99.</t>
  </si>
  <si>
    <t>Дифтерія, Corynebacterium diphteriae, антитіла до дифтерійного анатоксину IgG</t>
  </si>
  <si>
    <t>сироватка  3 мл</t>
  </si>
  <si>
    <t>3.7.182.</t>
  </si>
  <si>
    <t>Вірус Західного Нілу, IgM та IgG</t>
  </si>
  <si>
    <t>3.7.100.</t>
  </si>
  <si>
    <t xml:space="preserve">Парвовірус-В19 IgM abs </t>
  </si>
  <si>
    <t>імунолюмінесцентний
якісний</t>
  </si>
  <si>
    <t>3.7.101.</t>
  </si>
  <si>
    <t xml:space="preserve">Парвовірус-В19 IgG abs </t>
  </si>
  <si>
    <t>3.7.107.</t>
  </si>
  <si>
    <t xml:space="preserve">Пневмококк IgG </t>
  </si>
  <si>
    <t>3.7.206.</t>
  </si>
  <si>
    <t>Трипаносомоз</t>
  </si>
  <si>
    <t>3.7.239.</t>
  </si>
  <si>
    <t xml:space="preserve">Трипаносома крузі, загальні антитіла/ Американський трипаносомоз/ хвороба Шагаса / Trypanosoma cruzi (0267) </t>
  </si>
  <si>
    <t>імуноферментний,  якісний</t>
  </si>
  <si>
    <t>3.7.240.</t>
  </si>
  <si>
    <t xml:space="preserve">Трипаносома бруцеі, загальні антитіла / Африканський трипаносомоз/ Сонна хвороба (1266) </t>
  </si>
  <si>
    <t>3.7.241.</t>
  </si>
  <si>
    <t>3.7.242.</t>
  </si>
  <si>
    <t>Лейшманія, антитіла IgG / Leishmania donovani (1108) 
скрінінг (Arbovirus, Flavivirus)</t>
  </si>
  <si>
    <t>ГРИБКОВІ ІНФЕКЦІЇ</t>
  </si>
  <si>
    <t>Кандидоз (Candida albicans)</t>
  </si>
  <si>
    <t>3.7.63.</t>
  </si>
  <si>
    <t xml:space="preserve">Кандидоз (Candida albicans)IgG </t>
  </si>
  <si>
    <t>3.7.208.</t>
  </si>
  <si>
    <t>Кандидоз IgA  до  Candida albicans</t>
  </si>
  <si>
    <t>3.7.209.</t>
  </si>
  <si>
    <t>Кандидоз IgМ  до Candida albicans</t>
  </si>
  <si>
    <t>3.7.194.</t>
  </si>
  <si>
    <t>Аспергільоз,Галактоманнановий тест (Aspergillus antigen in serum)</t>
  </si>
  <si>
    <t>2 мл сироватки (окрема пробірка, заморозити)</t>
  </si>
  <si>
    <t>3.7.195.</t>
  </si>
  <si>
    <t>Аспергільоз,Галактоманнановий тест (Aspergillus antigen in BAL) </t>
  </si>
  <si>
    <t>Інші бактеріальні інфекції.</t>
  </si>
  <si>
    <t>3.7.90.</t>
  </si>
  <si>
    <t>Бруцела Ig G</t>
  </si>
  <si>
    <t>3.7.91.</t>
  </si>
  <si>
    <t>Бруцела Ig M</t>
  </si>
  <si>
    <t>Рикетсіоз антитіла IgG, IgM</t>
  </si>
  <si>
    <t>імунофлуоресцентний</t>
  </si>
  <si>
    <t>40.4556.01.</t>
  </si>
  <si>
    <t>Лептоспіри IgG</t>
  </si>
  <si>
    <t>40.4556.02.</t>
  </si>
  <si>
    <t>Лептоспіри IgM</t>
  </si>
  <si>
    <t>40.4555.00.</t>
  </si>
  <si>
    <t xml:space="preserve">Коксієла бурнеті, Coxiella burnetii-IgG phase 2 abs </t>
  </si>
  <si>
    <t>40.4555.01.</t>
  </si>
  <si>
    <t>Коксієла бурнеті, Coxiella burnetii-IgM phase 2 abs</t>
  </si>
  <si>
    <t>Фасціольоз</t>
  </si>
  <si>
    <t>3.7.237.</t>
  </si>
  <si>
    <t xml:space="preserve">Fasciola hepatica abs, Screening test (Fasciola hepatica, Fasciola gigantic)
</t>
  </si>
  <si>
    <t>3.8. МОЛЕКУЛЯРНА АЛЕРГОДІАГНОСТИКА</t>
  </si>
  <si>
    <t>Цвілеві гриби</t>
  </si>
  <si>
    <t>3.8.1.</t>
  </si>
  <si>
    <t>m218 rAsp f1 Aspergillus fumigatus</t>
  </si>
  <si>
    <t>3.8.2.</t>
  </si>
  <si>
    <t>m229 rAlt a1 Alternaria alternata</t>
  </si>
  <si>
    <t>3.8.3.</t>
  </si>
  <si>
    <t xml:space="preserve">m219 rAsp f2 Aspergillus fumigatus </t>
  </si>
  <si>
    <t>3.8.4.</t>
  </si>
  <si>
    <t xml:space="preserve">m222 rAsp f6 Aspergillus fumigatus </t>
  </si>
  <si>
    <t>3.8.5.</t>
  </si>
  <si>
    <t xml:space="preserve">m220 rAsp f3 Aspergillus fumigatus </t>
  </si>
  <si>
    <t>3.8.6.</t>
  </si>
  <si>
    <t xml:space="preserve">m221 rAsp f4 Aspergillus fumigatus </t>
  </si>
  <si>
    <t>3.8.110.</t>
  </si>
  <si>
    <t>Алергокомпонент Цвілі Alternaria alternata rAlt a1, IgE (m229)</t>
  </si>
  <si>
    <t>до 4 робочих днів</t>
  </si>
  <si>
    <t>Кліщі</t>
  </si>
  <si>
    <t>3.8.7.</t>
  </si>
  <si>
    <t xml:space="preserve">d202 rDer p1 Кліщ домашнього пилу, Dermatophagoides Pteronyssinus </t>
  </si>
  <si>
    <t>3.8.8.</t>
  </si>
  <si>
    <t xml:space="preserve">d203 rDer p2Кліщ домашнього пилу, 
Dermatophagoides Pteronyssinus </t>
  </si>
  <si>
    <t>3.8.9.</t>
  </si>
  <si>
    <t xml:space="preserve">d205 rDer p10 Кліщ домашнього пилу, тропоміозин, 
Dermatophagoides Pteronyssinus </t>
  </si>
  <si>
    <t>Харчові</t>
  </si>
  <si>
    <t>3.8.10.</t>
  </si>
  <si>
    <t xml:space="preserve">f416 rTri a19 Борошно пшениці, омега-5 гліадин </t>
  </si>
  <si>
    <t>3.8.11.</t>
  </si>
  <si>
    <t xml:space="preserve">f433 rTri a14Борошно пшениці, LTP </t>
  </si>
  <si>
    <t>3.8.12.</t>
  </si>
  <si>
    <t xml:space="preserve">f353 rGly m4 Соя, PR-10 </t>
  </si>
  <si>
    <t>3.8.14.</t>
  </si>
  <si>
    <t xml:space="preserve">f427 rAra h9 Арахіс, LTP </t>
  </si>
  <si>
    <t>3.8.15.</t>
  </si>
  <si>
    <t xml:space="preserve">f422 rAra h1 Арахіс /білок пам'яті/ </t>
  </si>
  <si>
    <t>3.8.16.</t>
  </si>
  <si>
    <t xml:space="preserve">f423 rAra h2 Арахіс /білок пам'яті/ </t>
  </si>
  <si>
    <t>3.8.17.</t>
  </si>
  <si>
    <t xml:space="preserve">f424 rAra h3 Арахіс /білок пам'яті/ </t>
  </si>
  <si>
    <t>3.8.18.</t>
  </si>
  <si>
    <t xml:space="preserve">f352  rAra h8 Арахіс, перехр.реактивність
 (PR білок, Bet v1 - гомолог) </t>
  </si>
  <si>
    <t>3.8.19.</t>
  </si>
  <si>
    <t xml:space="preserve">f419 rPru p1 Персик, PR-10 </t>
  </si>
  <si>
    <t>3.8.20.</t>
  </si>
  <si>
    <t xml:space="preserve">f420 rPru p3 Персик, LTP </t>
  </si>
  <si>
    <t>3.8.21.</t>
  </si>
  <si>
    <t xml:space="preserve">f421 rPru p4 Персик, рrofilin </t>
  </si>
  <si>
    <t>3.8.22.</t>
  </si>
  <si>
    <t xml:space="preserve">f232 nGal d2 Яйце, овальбумін </t>
  </si>
  <si>
    <t>3.8.23.</t>
  </si>
  <si>
    <t xml:space="preserve">f233 nGal d1 Яйце, овомукоїд </t>
  </si>
  <si>
    <t>3.8.24.</t>
  </si>
  <si>
    <t xml:space="preserve">k208 nGal d4 Яйце, лізоцим </t>
  </si>
  <si>
    <t>3.8.25.</t>
  </si>
  <si>
    <t>f323 nGal d3 Яйце, кональбумін</t>
  </si>
  <si>
    <t>3.8.26.</t>
  </si>
  <si>
    <t>f426 rGad с1,  Тріска</t>
  </si>
  <si>
    <t>3.8.27.</t>
  </si>
  <si>
    <t>f351  rPen a1 Креветки, тропоміозин</t>
  </si>
  <si>
    <t>3.8.28.</t>
  </si>
  <si>
    <t>e227 rEqud Кінь</t>
  </si>
  <si>
    <t>3.8.29.</t>
  </si>
  <si>
    <t>e222 nSus s Свиня, сироватковий альбумін</t>
  </si>
  <si>
    <t>3.8.30.</t>
  </si>
  <si>
    <t xml:space="preserve">f428 rCor a1, Фундук, PR-10 протеїн </t>
  </si>
  <si>
    <t>3.8.31.</t>
  </si>
  <si>
    <t xml:space="preserve">f425 rCor a8, Фундук, LTP </t>
  </si>
  <si>
    <t>3.8.32.</t>
  </si>
  <si>
    <t xml:space="preserve">f439 rCor a14, Фундук / білок пам'яті / </t>
  </si>
  <si>
    <t>3.8.33.</t>
  </si>
  <si>
    <t xml:space="preserve">f441 rJug r1, Волоський горіх / білок пам'яті / </t>
  </si>
  <si>
    <t>3.8.34.</t>
  </si>
  <si>
    <t xml:space="preserve"> f442 rJug r3,Волоський горіх,  nsLTP </t>
  </si>
  <si>
    <t>3.8.35.</t>
  </si>
  <si>
    <t xml:space="preserve">f443 rAna o3,  Кеш'ю / білок пам'яті / </t>
  </si>
  <si>
    <t>3.8.36.</t>
  </si>
  <si>
    <t xml:space="preserve">f440 nCor a 9, Фундук / білок пам'яті / </t>
  </si>
  <si>
    <t>Професійні аллергокомпоненти</t>
  </si>
  <si>
    <t>3.8.39.</t>
  </si>
  <si>
    <t xml:space="preserve">k221 rHev b8 Латекс, MBP fusion protein </t>
  </si>
  <si>
    <t>Пилок дерев</t>
  </si>
  <si>
    <t>3.8.40.</t>
  </si>
  <si>
    <t xml:space="preserve">t215 rBet v1 Береза Betula verrucosa </t>
  </si>
  <si>
    <t>3.8.41.</t>
  </si>
  <si>
    <t xml:space="preserve">t221 rBet v2, rBet v4 Береза Betula verrucosa </t>
  </si>
  <si>
    <t>3.8.42.</t>
  </si>
  <si>
    <t xml:space="preserve">t216 rBet v2 Береза Betula verrucosa </t>
  </si>
  <si>
    <t>3.8.43.</t>
  </si>
  <si>
    <t xml:space="preserve">t220 rBet v4 Береза Betula verrucosa </t>
  </si>
  <si>
    <t>3.8.44.</t>
  </si>
  <si>
    <t>t224 rOle e1 Оливкове дерево</t>
  </si>
  <si>
    <t>Пилок злакових трав</t>
  </si>
  <si>
    <t>3.8.45.</t>
  </si>
  <si>
    <t xml:space="preserve">g205 rPhl p1 Тимофіївка лугова
 Phleum pratense </t>
  </si>
  <si>
    <t>3.8.46.</t>
  </si>
  <si>
    <t>g210 rPhl p7 Тимофіївка лугова, полькальцин</t>
  </si>
  <si>
    <t>3.8.47.</t>
  </si>
  <si>
    <t xml:space="preserve">g212 rPhl p12 Тимофіївка лугова ,
Phleum pratense </t>
  </si>
  <si>
    <t>3.8.48.</t>
  </si>
  <si>
    <t xml:space="preserve">g214 rPhl p7, rPhl p12 Тимофіївка лугова,
  Phleum pratense </t>
  </si>
  <si>
    <t>3.8.49.</t>
  </si>
  <si>
    <t xml:space="preserve">g215 rPhl p5b Тимофіївка лугова ,
 Phleum pratense </t>
  </si>
  <si>
    <t>3.8.50.</t>
  </si>
  <si>
    <t xml:space="preserve">g213 rPhl p1, rPhl p 5b Тимофіївка лугова ,
 Phleum pratense </t>
  </si>
  <si>
    <t>3.8.51.</t>
  </si>
  <si>
    <t xml:space="preserve">g208 rPhl p4 Тимофіївка лугова ,
 Phleum pratense </t>
  </si>
  <si>
    <t>Пилок трави</t>
  </si>
  <si>
    <t>3.8.52.</t>
  </si>
  <si>
    <t xml:space="preserve">w230 nAmb a1 Амброзія  ,
Ambrosia elatior </t>
  </si>
  <si>
    <t>3.8.53.</t>
  </si>
  <si>
    <t xml:space="preserve">w231 nArt v1 Полин звичайний,
  Artemisia vulgaris </t>
  </si>
  <si>
    <t>3.8.54.</t>
  </si>
  <si>
    <t xml:space="preserve">w233 nArt v3 Полин звичайний  ,
 LTP, Artemisia vulgaris </t>
  </si>
  <si>
    <t>3.8.55.</t>
  </si>
  <si>
    <t xml:space="preserve">w211 rPar j2 Постениця, LTP, Parietaria judaica </t>
  </si>
  <si>
    <t>3.8.56.</t>
  </si>
  <si>
    <t>w11 Солянка</t>
  </si>
  <si>
    <t xml:space="preserve">Епідерміальні тваринні білки </t>
  </si>
  <si>
    <t>3.8.57.</t>
  </si>
  <si>
    <t xml:space="preserve">e94 rFel d1 Кішка, Felis domisticus </t>
  </si>
  <si>
    <t>3.8.58.</t>
  </si>
  <si>
    <t>e220 rFel d2 Кішка, сироватковий альбумін</t>
  </si>
  <si>
    <t>3.8.59.</t>
  </si>
  <si>
    <t xml:space="preserve">e228 rFel d4 Кішка, ліпокалін </t>
  </si>
  <si>
    <t>3.8.60.</t>
  </si>
  <si>
    <t>e101 rCan f1 Собака</t>
  </si>
  <si>
    <t>3.8.61.</t>
  </si>
  <si>
    <t>e204 nBos d6 БСА корова</t>
  </si>
  <si>
    <t>3.8.62.</t>
  </si>
  <si>
    <t>e226 rCan f5 Собака</t>
  </si>
  <si>
    <t>3.8.63.</t>
  </si>
  <si>
    <t>e102 rCan f2 Собака</t>
  </si>
  <si>
    <t>3.8.64.</t>
  </si>
  <si>
    <t>e221 nCan f3 Собака, сироватковий альбумін</t>
  </si>
  <si>
    <t>Отрути</t>
  </si>
  <si>
    <t>3.8.65.</t>
  </si>
  <si>
    <t>i208 rApi m1 отрута бджоли медоносної, фосфоліпаза А2</t>
  </si>
  <si>
    <t>3.8.66.</t>
  </si>
  <si>
    <t>i209 rVes v5  Отрута оси</t>
  </si>
  <si>
    <t xml:space="preserve">! Виконується за договором                                   </t>
  </si>
  <si>
    <t>3.8.67.</t>
  </si>
  <si>
    <t>i210 rPol d5 Отрута оси полістини</t>
  </si>
  <si>
    <t>3.8.68.</t>
  </si>
  <si>
    <t>i211 rVes v1  Отрута оси</t>
  </si>
  <si>
    <t>Суміші   Інгаляційні  алергены</t>
  </si>
  <si>
    <t>3.8.69.</t>
  </si>
  <si>
    <t xml:space="preserve">mx1 Суміш грибів цвілі  (Alternaria alternata, Aspergillus fumigatus, Cladosporium herbarum, Penicillium chrysogenum) </t>
  </si>
  <si>
    <t>ImmunoCAP,кількісний</t>
  </si>
  <si>
    <t>3.8.70.</t>
  </si>
  <si>
    <t xml:space="preserve">mx2 Суміш грибів цвілі  (Alternaria alternata, Aspergillus fumigatus, Candida albicans, Cladosporium herbarum, Penicillium chrysogenum, Setomelanomma rostrata) </t>
  </si>
  <si>
    <t>3.8.71.</t>
  </si>
  <si>
    <t xml:space="preserve">mx4 Суміш Aspergillus (Aspergilus fumigatus, Aspergilus terreus, Aspergilus niger, Aspergilus flavus) </t>
  </si>
  <si>
    <t>3.8.72.</t>
  </si>
  <si>
    <t xml:space="preserve">hx2  Суміш домашнього пилу (Hollister-Stier-Labs) (Dermatophagoides pteronyssinus, Dermatophagoides farinae, таргани) </t>
  </si>
  <si>
    <t>Суміш Харчові алергени</t>
  </si>
  <si>
    <t>3.8.73.</t>
  </si>
  <si>
    <t>fx3 Суміш злакових (пшеничне, вівсяне, кукурудзяне, гречане борошно, кунжут)</t>
  </si>
  <si>
    <t>3.8.74.</t>
  </si>
  <si>
    <t>fx74 Суміш риби (тріска, оселедець, скумбрія (макрель), камбала)</t>
  </si>
  <si>
    <t>3.8.75.</t>
  </si>
  <si>
    <t xml:space="preserve">fx2 Суміш морепродуктів (тріска, креветки, мідії, тунець, лосось) </t>
  </si>
  <si>
    <t>3.8.77.</t>
  </si>
  <si>
    <t>fx73 Суміш м'яса 2 (свинина, яловичина, м'ясо куряче)</t>
  </si>
  <si>
    <t>3.8.78.</t>
  </si>
  <si>
    <t>fx13 Суміш овочів 1 (горіх, квасоля біла, морква, картопля)</t>
  </si>
  <si>
    <t>3.8.79.</t>
  </si>
  <si>
    <t>fx14 Суміш овочів 2 (томати, шпинат, капуста, перець)</t>
  </si>
  <si>
    <t>3.8.81.</t>
  </si>
  <si>
    <t>fx15 Суміш фруктів 1 (банан, апельсин, зелене яблуко, персик)</t>
  </si>
  <si>
    <t>3.8.82.</t>
  </si>
  <si>
    <t xml:space="preserve">fx16 Суміш фруктів 2 (груша, лимон, суниця (полуниця), ананас) </t>
  </si>
  <si>
    <t>3.8.83.</t>
  </si>
  <si>
    <t>fx17 Суміш фруктів 3 (яблуко, банан, груша, персик)</t>
  </si>
  <si>
    <t>3.8.84.</t>
  </si>
  <si>
    <t xml:space="preserve">fx21 Суміш фруктів 4 (ківі, диня, банан, персик, ананас) </t>
  </si>
  <si>
    <t>3.8.85.</t>
  </si>
  <si>
    <t>fx30 Суміш фруктів 5 (латекс-асоційованих) (ківі, банан, манго, авокадо, папайя)</t>
  </si>
  <si>
    <t>3.8.86.</t>
  </si>
  <si>
    <t>fx31 Суміш фруктів 6 (асоційованих із пилком берези) (зелене яблуко, груша, персик, вишня, слива)</t>
  </si>
  <si>
    <t>3.8.87.</t>
  </si>
  <si>
    <t>fx29 Суміш цитрусових (апельсин, лимон, грейпфрут, мандарин/клементин)</t>
  </si>
  <si>
    <t>3.8.89.</t>
  </si>
  <si>
    <t>fx71 Суміш спецій 2 (кмин, мускатна квітка, кардамон, гвоздика)</t>
  </si>
  <si>
    <t>3.8.90.</t>
  </si>
  <si>
    <t xml:space="preserve">fx72 Суміш спецій 3 (насіння фенхелю, базилік, імбир, аніс) </t>
  </si>
  <si>
    <t>3.8.91.</t>
  </si>
  <si>
    <t xml:space="preserve">fx7 Суміш харчових продуктів1 (помідор, пекарські дріжджі, часник, цибуля, селера) </t>
  </si>
  <si>
    <t>3.8.92.</t>
  </si>
  <si>
    <t>fx8 Суміш харчових продуктів 2 (лісовий горіх (фундук), бразильський горіх, апельсин, яблуко, какао)</t>
  </si>
  <si>
    <t>3.8.93.</t>
  </si>
  <si>
    <t xml:space="preserve">fx9 Суміш харчових продуктів 3 (мигдаль, ківі, диня, банан, виноград)  </t>
  </si>
  <si>
    <t>3.8.95.</t>
  </si>
  <si>
    <t>fx11 Суміш харчових продуктів 5 (кукурудза, горох, квасоля біла, морква, брокколі)</t>
  </si>
  <si>
    <t>3.8.96.</t>
  </si>
  <si>
    <t>fx12 Суміш харчових продуктів 6 (борошно житнє, рис, картопля, печериці, гарбуз)</t>
  </si>
  <si>
    <t>3.8.97.</t>
  </si>
  <si>
    <t>fx18 Суміш харчових продуктів 7 (горох, арахіс, боби сої)</t>
  </si>
  <si>
    <t>3.8.98.</t>
  </si>
  <si>
    <t>fx19 Суміш харчових продуктів 8 (морква, картопля, шпинат, огірок)</t>
  </si>
  <si>
    <t>3.8.99.</t>
  </si>
  <si>
    <t>fx20 Суміш харчових продуктів 9 (борошно пшеничне, житнє, ячмінне, рис, картопля, печериці, гарбуз)</t>
  </si>
  <si>
    <t>3.8.100.</t>
  </si>
  <si>
    <t xml:space="preserve">fx24 Суміш харчових продуктів10 (лісовий горіх (фундук), креветки, ківі, банан) </t>
  </si>
  <si>
    <t>3.8.101.</t>
  </si>
  <si>
    <t>fx25 Суміш харчових продуктів 11 (кунжут, пекарські дріжджі, часник, селера)</t>
  </si>
  <si>
    <t>3.8.102.</t>
  </si>
  <si>
    <t xml:space="preserve">fx26 Суміш харчових продуктів  26 (білок яйця, білок молока, арахіс (земляний горіх), гірчиця) </t>
  </si>
  <si>
    <t>3.8.103.</t>
  </si>
  <si>
    <t xml:space="preserve">fx27 Суміш харчових продуктів 27 (тріска, борошно пшеничне, лісовий горіх (фундук), боби сої) </t>
  </si>
  <si>
    <t>3.8.104.</t>
  </si>
  <si>
    <t>fx28 Суміш харчових продуктів 28 (кунжут, креветки, яловичина, ківі)</t>
  </si>
  <si>
    <t>3.8.105.</t>
  </si>
  <si>
    <t>fx1 Суміш горіхів 1 (арахіс, фундук, бразильський горіх, мигдаль, кокосовий горіх)</t>
  </si>
  <si>
    <t>3.8.106.</t>
  </si>
  <si>
    <t xml:space="preserve">fx22 Суміш горіхів 2 (горіх пекан, кеш'ю, фісташки, волоський горіх) </t>
  </si>
  <si>
    <t>3.8.107.</t>
  </si>
  <si>
    <t xml:space="preserve">fx5 Скринінг харчової алергії (білок яйця, молоко, соя, пшениця, тріска, арахіс) </t>
  </si>
  <si>
    <t>3.8.111.</t>
  </si>
  <si>
    <t>f 78-Казеин (IgG)</t>
  </si>
  <si>
    <t>до 30 робочих  днів</t>
  </si>
  <si>
    <t>3.8.108.</t>
  </si>
  <si>
    <t>Специфічні IgE до 112 алергокомпонентів (ISAC)AC)</t>
  </si>
  <si>
    <t>3.5 мл сироватки</t>
  </si>
  <si>
    <t>до 15 днів</t>
  </si>
  <si>
    <t>Яєчний білок</t>
  </si>
  <si>
    <t>Gal d 1</t>
  </si>
  <si>
    <t>Gal d 2</t>
  </si>
  <si>
    <t>Gal d 3</t>
  </si>
  <si>
    <t>Яєчний жовток/курятина</t>
  </si>
  <si>
    <t>Gal d 5</t>
  </si>
  <si>
    <t>Коров'яче молоко</t>
  </si>
  <si>
    <t>Bos d 4</t>
  </si>
  <si>
    <t>Bos d 5</t>
  </si>
  <si>
    <t>Bos d 8</t>
  </si>
  <si>
    <t>Bos d lactoferrin</t>
  </si>
  <si>
    <t>Альфа-галактоза</t>
  </si>
  <si>
    <t>Alpha-Gal</t>
  </si>
  <si>
    <t>Тріска</t>
  </si>
  <si>
    <t>Gad c 1</t>
  </si>
  <si>
    <t>Креветка</t>
  </si>
  <si>
    <t>Pen m 1</t>
  </si>
  <si>
    <t>Pen m 2</t>
  </si>
  <si>
    <t>Pen m 4</t>
  </si>
  <si>
    <t>Кешью</t>
  </si>
  <si>
    <t>Ana o 2</t>
  </si>
  <si>
    <t>Ana o 3</t>
  </si>
  <si>
    <t>Бразильский горіх</t>
  </si>
  <si>
    <t>Ber e 1</t>
  </si>
  <si>
    <t>Фундук</t>
  </si>
  <si>
    <t>Cor 8</t>
  </si>
  <si>
    <t>Cor 9</t>
  </si>
  <si>
    <t>Cor 14</t>
  </si>
  <si>
    <t>Cor а 1.0401</t>
  </si>
  <si>
    <t>Волоський горіх</t>
  </si>
  <si>
    <t>Jug r 1</t>
  </si>
  <si>
    <t>Jug r 3</t>
  </si>
  <si>
    <t>Кунжут</t>
  </si>
  <si>
    <t>Ses i 1</t>
  </si>
  <si>
    <t>Арахіс</t>
  </si>
  <si>
    <t>Ara h 1</t>
  </si>
  <si>
    <t>Ara h 2</t>
  </si>
  <si>
    <t>Ara h 3</t>
  </si>
  <si>
    <t>Ara h 6</t>
  </si>
  <si>
    <t>Ara h 8</t>
  </si>
  <si>
    <t>Ara h 9</t>
  </si>
  <si>
    <t>Соєві боби</t>
  </si>
  <si>
    <t>Gly m 5</t>
  </si>
  <si>
    <t>Gly m 4</t>
  </si>
  <si>
    <t>Gly m 6</t>
  </si>
  <si>
    <t>Гречка</t>
  </si>
  <si>
    <t>Fag e 2</t>
  </si>
  <si>
    <t>Пшениця</t>
  </si>
  <si>
    <t>Tri a 14</t>
  </si>
  <si>
    <t>Tri a 19.0101</t>
  </si>
  <si>
    <t>Tri a aA_TI</t>
  </si>
  <si>
    <t>Ківі</t>
  </si>
  <si>
    <t>Act d 1</t>
  </si>
  <si>
    <t>Act d 2</t>
  </si>
  <si>
    <t>Act d 5</t>
  </si>
  <si>
    <t>Act d 8</t>
  </si>
  <si>
    <t>Яблуко</t>
  </si>
  <si>
    <t>Mal d 1</t>
  </si>
  <si>
    <t>Персик</t>
  </si>
  <si>
    <t>Pru p 1</t>
  </si>
  <si>
    <t>Pru p 3</t>
  </si>
  <si>
    <t>Селера</t>
  </si>
  <si>
    <t>Api g 1</t>
  </si>
  <si>
    <t>Інгаляційні-алергогокомпоненти</t>
  </si>
  <si>
    <t>Свинорій</t>
  </si>
  <si>
    <t>Cyn d 1</t>
  </si>
  <si>
    <t>Тимофіївка</t>
  </si>
  <si>
    <t>Phl p 1</t>
  </si>
  <si>
    <t>Phl p 2</t>
  </si>
  <si>
    <t>Phl p 4</t>
  </si>
  <si>
    <t>Phl p 5</t>
  </si>
  <si>
    <t>Phl p 6</t>
  </si>
  <si>
    <t>Phl p 7</t>
  </si>
  <si>
    <t>Phl p 11</t>
  </si>
  <si>
    <t>Phl p 12</t>
  </si>
  <si>
    <t>Вільха</t>
  </si>
  <si>
    <t>Aln g 1</t>
  </si>
  <si>
    <t>Береза</t>
  </si>
  <si>
    <t>Bet v 1</t>
  </si>
  <si>
    <t>Bet v 2</t>
  </si>
  <si>
    <t>Bet v 4</t>
  </si>
  <si>
    <t>Пилок ліщини</t>
  </si>
  <si>
    <t>Cor a1.0101</t>
  </si>
  <si>
    <t>Японский кедр</t>
  </si>
  <si>
    <t>Cru j 1</t>
  </si>
  <si>
    <t xml:space="preserve">Кипарис </t>
  </si>
  <si>
    <t>Cup a1</t>
  </si>
  <si>
    <t>Оливковое дерево</t>
  </si>
  <si>
    <t>Ole e 1</t>
  </si>
  <si>
    <t>Ole e 7</t>
  </si>
  <si>
    <t>Ole e 9</t>
  </si>
  <si>
    <t xml:space="preserve">Платан </t>
  </si>
  <si>
    <t>Pla a 1</t>
  </si>
  <si>
    <t>Pla a 3</t>
  </si>
  <si>
    <t>Амброзія</t>
  </si>
  <si>
    <t>Amb a1</t>
  </si>
  <si>
    <t>Полин</t>
  </si>
  <si>
    <t>Art v 1</t>
  </si>
  <si>
    <t>Art v 3</t>
  </si>
  <si>
    <t>Лобода</t>
  </si>
  <si>
    <t>Che a1</t>
  </si>
  <si>
    <t>Переліска</t>
  </si>
  <si>
    <t>Mer a 1</t>
  </si>
  <si>
    <t xml:space="preserve">Постениця </t>
  </si>
  <si>
    <t>Par j 2</t>
  </si>
  <si>
    <t>Подорожник</t>
  </si>
  <si>
    <t>Pla l 1</t>
  </si>
  <si>
    <t>Курай</t>
  </si>
  <si>
    <t>Sal k 1</t>
  </si>
  <si>
    <t>Собака</t>
  </si>
  <si>
    <t>Can f 1</t>
  </si>
  <si>
    <t>Can f 2</t>
  </si>
  <si>
    <t>Can f 4</t>
  </si>
  <si>
    <t>Can f 5</t>
  </si>
  <si>
    <t>Can f 6</t>
  </si>
  <si>
    <t>Кінь</t>
  </si>
  <si>
    <t>Equ c 1</t>
  </si>
  <si>
    <t>Кішка</t>
  </si>
  <si>
    <t>Fel d 1</t>
  </si>
  <si>
    <t>Fel d 4</t>
  </si>
  <si>
    <t>Mиш</t>
  </si>
  <si>
    <t>Mus m 1</t>
  </si>
  <si>
    <t>A.alternata</t>
  </si>
  <si>
    <t>Alt a 1</t>
  </si>
  <si>
    <t>Alt a 6</t>
  </si>
  <si>
    <t>A. fumigatus</t>
  </si>
  <si>
    <t>Asp f 1</t>
  </si>
  <si>
    <t>Asp f 3</t>
  </si>
  <si>
    <t>Asp f 6</t>
  </si>
  <si>
    <t>C. herbarum</t>
  </si>
  <si>
    <t>Cla h 8</t>
  </si>
  <si>
    <t>B. tropicalis</t>
  </si>
  <si>
    <t>Blo t 5</t>
  </si>
  <si>
    <t>D. farinae</t>
  </si>
  <si>
    <t>Der f 1</t>
  </si>
  <si>
    <t>Der f 2</t>
  </si>
  <si>
    <t>D. pteronyssinus</t>
  </si>
  <si>
    <t>Der p1</t>
  </si>
  <si>
    <t>Der p2</t>
  </si>
  <si>
    <t>Der p10</t>
  </si>
  <si>
    <t>D. Pteronyssinus (кліщ домашнього пилу)</t>
  </si>
  <si>
    <t>Der p23</t>
  </si>
  <si>
    <t>L. destructor</t>
  </si>
  <si>
    <t>Lep d2</t>
  </si>
  <si>
    <t>Тарган</t>
  </si>
  <si>
    <t>Bla g1</t>
  </si>
  <si>
    <t>Bla g2</t>
  </si>
  <si>
    <t>Bla g5</t>
  </si>
  <si>
    <t>Bla g7</t>
  </si>
  <si>
    <t>Інші алергокомпоненти</t>
  </si>
  <si>
    <t>Анісакіс</t>
  </si>
  <si>
    <t>Ani s1</t>
  </si>
  <si>
    <t>Ani s3</t>
  </si>
  <si>
    <t>Латекс</t>
  </si>
  <si>
    <t>Hev b 1</t>
  </si>
  <si>
    <t>Hev b 3</t>
  </si>
  <si>
    <t>Hev b 5</t>
  </si>
  <si>
    <t>Hev b 6</t>
  </si>
  <si>
    <t>Hev b 8</t>
  </si>
  <si>
    <t>CCD</t>
  </si>
  <si>
    <t>MUXF 3</t>
  </si>
  <si>
    <t>3.8.109.</t>
  </si>
  <si>
    <t>ALEX-2 (Мультикомпонентна молекулярна кількісна діагностика специфічного sIgE та загального IgE алергочіпом   Allergy Explorer ALEX (Австрія) до 295 алергенів одночасно (117 екстрактів алергенів і 178 алергенних молекул))</t>
  </si>
  <si>
    <r>
      <rPr>
        <sz val="12"/>
        <color theme="1"/>
        <rFont val="Times New Roman"/>
        <family val="1"/>
        <charset val="204"/>
      </rPr>
      <t>Колориметричний ферментний аналіз,</t>
    </r>
    <r>
      <rPr>
        <u/>
        <sz val="12"/>
        <color theme="1"/>
        <rFont val="Times New Roman"/>
        <family val="1"/>
        <charset val="204"/>
      </rPr>
      <t xml:space="preserve"> </t>
    </r>
    <r>
      <rPr>
        <sz val="12"/>
        <color theme="1"/>
        <rFont val="Times New Roman"/>
        <family val="1"/>
        <charset val="204"/>
      </rPr>
      <t>кількісний</t>
    </r>
  </si>
  <si>
    <t xml:space="preserve">2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</si>
  <si>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t xml:space="preserve"> 4. МОЛЕКУЛЯРНА ДІАГНОСТИКА</t>
  </si>
  <si>
    <t>4.1.1.</t>
  </si>
  <si>
    <t xml:space="preserve">Гепатит А, РНК вірусу, якісне визначення. </t>
  </si>
  <si>
    <t>ПЛР, якісне визначення</t>
  </si>
  <si>
    <t>плазма периферичної  крові</t>
  </si>
  <si>
    <t>4.1.2.</t>
  </si>
  <si>
    <t>Гепатит В, ДНК вірусу, якісне визначення</t>
  </si>
  <si>
    <t>4.1.82.</t>
  </si>
  <si>
    <t xml:space="preserve">Гепатит В, ДНК вірусу, кількісне визначення </t>
  </si>
  <si>
    <t>ПЛР, кількісне визначення</t>
  </si>
  <si>
    <t xml:space="preserve"> цільна кров з ЕДТА</t>
  </si>
  <si>
    <t>Гепатит С (HCV)</t>
  </si>
  <si>
    <t>4.1.4.</t>
  </si>
  <si>
    <t>Гепатит С, РНК вірусу, якісне визначення</t>
  </si>
  <si>
    <t>4.1.5.</t>
  </si>
  <si>
    <t>Гепатит С, РНК вірусу, кількісне визначення (з аналітичною чутливістю тест-системи 100 МО/мл)</t>
  </si>
  <si>
    <t>ПЛР, кількісне визначення (з аналітичною чутливістю тест-системи 100 МО/мл)</t>
  </si>
  <si>
    <t>5 днів/72 години</t>
  </si>
  <si>
    <t>4.1.6.</t>
  </si>
  <si>
    <t>Вірус гепатиту С (Hepatitis С Virus), визначення генотипу (типи 1, 2, 3) методом ПЛР</t>
  </si>
  <si>
    <t>ПЛР</t>
  </si>
  <si>
    <t>плазма ЕДТА</t>
  </si>
  <si>
    <t>4.1.83.</t>
  </si>
  <si>
    <t xml:space="preserve">Гепатит С, РНК вірусу, кількісне визначення </t>
  </si>
  <si>
    <t>4.1.53.</t>
  </si>
  <si>
    <t>Інтерлейкін-28В (IL-28B)</t>
  </si>
  <si>
    <t>2-4 мл ЕДТА крові</t>
  </si>
  <si>
    <t>Гепатит G ( HGV)</t>
  </si>
  <si>
    <t>4.1.8.</t>
  </si>
  <si>
    <t>Гепатит G, РНК вірусу, якісне визначення</t>
  </si>
  <si>
    <t>Гепатит D (HDV)</t>
  </si>
  <si>
    <t>4.1.7.</t>
  </si>
  <si>
    <t>ГЕРПЕСВІРУСИ</t>
  </si>
  <si>
    <t>Вірус герпесу людини I-II типу</t>
  </si>
  <si>
    <t>4.1.9.</t>
  </si>
  <si>
    <t>Вірус простого герпесу, Вірус герпесу людини I-II типу (Herpes simplex virus I-II ), якісне визначення</t>
  </si>
  <si>
    <t>цільна кров з ЕДТА</t>
  </si>
  <si>
    <t>4.1.37.</t>
  </si>
  <si>
    <t>Мазки, взяті з урогенітального тракту, прямої кишки, ротоглотки; відокремлюване везикул (везикулярний висип) та виразково-ерозивних уражень шкіри і слизових оболонок; ліквор</t>
  </si>
  <si>
    <t>В процедурному кабінеті забір матеріалу (урогенітальний) з 9:00-15:00 крім суботи</t>
  </si>
  <si>
    <t>Вірус герпесу людини III типу</t>
  </si>
  <si>
    <t>4.1.13.</t>
  </si>
  <si>
    <t>Варіцелла Зостер вірус, Вірус герпесу людини ІІІ типу ( Varicella-zoster virus) , якісне визначення</t>
  </si>
  <si>
    <t>4.1.40.</t>
  </si>
  <si>
    <t>Амниотична рідина, ликвор, вміст фолликулів, слюна, змиви та мазки із ротоглотки</t>
  </si>
  <si>
    <t>Вірус герпесу людини IV типу</t>
  </si>
  <si>
    <t>4.1.11.</t>
  </si>
  <si>
    <t>4.1.50.</t>
  </si>
  <si>
    <t>ПЛР, кількісне визначення (одиниці виміру - копії ДНК EBV/ мл.)</t>
  </si>
  <si>
    <t>Вірус герпесу людини V типу</t>
  </si>
  <si>
    <t>4.1.16.</t>
  </si>
  <si>
    <t>Цитомегаловірус, Вірус герпесу людини V типу ( Cytomegalovirus)  , якісне визначення</t>
  </si>
  <si>
    <t>цільна кров з ЕДТА (лейкоцити крові)</t>
  </si>
  <si>
    <t>4.1.41.</t>
  </si>
  <si>
    <t>Мазки, взяті з урогенітального тракту; слюна, сеча (осад першої  порції сечі)</t>
  </si>
  <si>
    <t>4.1.49.</t>
  </si>
  <si>
    <t>Цитомегаловірус, Вірус герпесу людини V типу ( Cytomegalovirus)  , кількісне визначення (одиниці виміру - копії ДНК СМV/ мл.)</t>
  </si>
  <si>
    <t>ПЛР, кількісне визначення (одиниці виміру - копії ДНК СМV/ мл.)</t>
  </si>
  <si>
    <t>плазма периферичної  крові, амніотична рідина,  слина, змиви та мазки із ротоглотки, бронхоальвеолярний лаваж, ліквор, сеча</t>
  </si>
  <si>
    <t>4.1.65.</t>
  </si>
  <si>
    <t>Цитомегаловірус, Вірус герпесу людини V типу ( Cytomegalovirus)  , кількісне визначення (одиниці виміру - копії ДНК СМV/ 10^5 клітин)</t>
  </si>
  <si>
    <t>ПЛР, кількісне визначення (одиниці виміру - копії ДНК СМV/ 10^5 клітин)</t>
  </si>
  <si>
    <t>цільна кров з ЕДТА (лейкоцити крові), биоптати внутрішніх органів</t>
  </si>
  <si>
    <t>Вірус герпесу людини VІ типу</t>
  </si>
  <si>
    <t>4.1.10.</t>
  </si>
  <si>
    <t>Вірус герпесу людини VІ типу ( Human herpes virus VI ), якісне визначення</t>
  </si>
  <si>
    <t>4.1.38.</t>
  </si>
  <si>
    <t>Біопсийний та аутопсійний матеріал, ліквор, слина,змиви та мазки із ротоглотки.</t>
  </si>
  <si>
    <t>4.1.55.</t>
  </si>
  <si>
    <t>Вірус герпесу людини VІ типу ( Human herpes virus VI ), кількісне визначення (одиниці виміру - копії ДНК HHV-VI / мл.)</t>
  </si>
  <si>
    <t>ПЛР, кількісне визначення (одиниці виміру - копії ДНК HHV-VI / мл.)</t>
  </si>
  <si>
    <t>4.1.66.</t>
  </si>
  <si>
    <t>Вірус герпесу людини VІ типу ( Human herpes virus VI ), кількісне визначення (одиниці виміру - копії  ДНК HHV-VI / 10^5 клітин)</t>
  </si>
  <si>
    <t>ПЛР, кількісне визначення (одиниці виміру - копії  ДНК HHV-VI / 10^5 клітин)</t>
  </si>
  <si>
    <t>Вірус герпесу людини VII типу</t>
  </si>
  <si>
    <t>4.1.79.</t>
  </si>
  <si>
    <t>4.1.106.</t>
  </si>
  <si>
    <t xml:space="preserve">Вірус герпесу тип 7, ДНК в лікворі / HHV7-DNA </t>
  </si>
  <si>
    <t>1 мл ліквору (поліпропіленова пробірка,в охолодженому стані)</t>
  </si>
  <si>
    <t>4.1.107.</t>
  </si>
  <si>
    <t xml:space="preserve">.Вірус герпесу 6 та 7 типу (HHV 6/7), якісне визначення з диференціюванням (кров, плазма, ліквор, слина) </t>
  </si>
  <si>
    <t>кров, плазма, ліквор, слина</t>
  </si>
  <si>
    <t>до 6 днів</t>
  </si>
  <si>
    <t>Вірус папіломи людини</t>
  </si>
  <si>
    <t>4.1.85.</t>
  </si>
  <si>
    <t>Вірус папіломи людини (HPV HCR -  19 високоонкогенних  16, 18, 31, 33, 35, 39, 45, 52, 56, 58, 59, 26, 51, 53, 66, 68, 69, 73, 82 та 9 низькоонкогенних: 6, 11, 40, 42, 43, 44, 54, 61, 71), комплексне генотипування в напівкількісному форматі</t>
  </si>
  <si>
    <t>ПЛР, комплексне генотипування в напівкількісному форматі</t>
  </si>
  <si>
    <t>Зішкріб єпітелію цервікального каналу та поверхні шийки матки (у жінок), зішкріб єпітелію уретри ( у чоловіків)</t>
  </si>
  <si>
    <t>4.1.103.</t>
  </si>
  <si>
    <t>ВПЛ 28 типів, напівкількісне визначення ДНК+генотипування</t>
  </si>
  <si>
    <t>RT-PCR</t>
  </si>
  <si>
    <t>Зішкріб з цервікального каналу, уретри, із новоутворень шкіри, змив з ротоглотки</t>
  </si>
  <si>
    <r>
      <rPr>
        <b/>
        <sz val="12"/>
        <color theme="1"/>
        <rFont val="Times New Roman"/>
        <family val="1"/>
        <charset val="204"/>
      </rPr>
      <t>Зішкріб із цервікального каналу</t>
    </r>
    <r>
      <rPr>
        <sz val="12"/>
        <color theme="1"/>
        <rFont val="Times New Roman"/>
        <family val="1"/>
        <charset val="204"/>
      </rPr>
      <t xml:space="preserve">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препартів (розчинів, свічок, таблеток, тампонів, мазей, кремів);√ не спринцюватися;√ не приймати ванну.
За 10-12 годин:√ не виконувати будь-яких гігієнічних процедур в області статевих органів
Матеріал не відбирається під час менструації (рекомендовано - через 1-2 доби після закінчення)
Якщо відбір проводить лікар, то матеріал необхідно відібрати до початку мануального обстеження
</t>
    </r>
    <r>
      <rPr>
        <b/>
        <sz val="12"/>
        <color theme="1"/>
        <rFont val="Times New Roman"/>
        <family val="1"/>
        <charset val="204"/>
      </rPr>
      <t>Зішкріб із уретри у чоловіків</t>
    </r>
    <r>
      <rPr>
        <sz val="12"/>
        <color theme="1"/>
        <rFont val="Times New Roman"/>
        <family val="1"/>
        <charset val="204"/>
      </rPr>
      <t xml:space="preserve">
√ за 3 доби утриматися від статевих контактів та еякуляції;√ за 10-12 годин: не виконувати будь-яких гігієнічних процедур в області статевих органів; √ за 3 години утриматися від сечовипускання
</t>
    </r>
    <r>
      <rPr>
        <b/>
        <sz val="12"/>
        <color theme="1"/>
        <rFont val="Times New Roman"/>
        <family val="1"/>
        <charset val="204"/>
      </rPr>
      <t>Зішкріб із новоутворень шкіри</t>
    </r>
    <r>
      <rPr>
        <sz val="12"/>
        <color theme="1"/>
        <rFont val="Times New Roman"/>
        <family val="1"/>
        <charset val="204"/>
      </rPr>
      <t xml:space="preserve">
√ за 24 години: не виконувати будь-яких гігієнічних процедур в місці відбору біологічного матеріалу; √ припинити застосування місцевих лікувальних засобів (мазей, спреїв, розчинів тощо)
</t>
    </r>
    <r>
      <rPr>
        <b/>
        <sz val="12"/>
        <color theme="1"/>
        <rFont val="Times New Roman"/>
        <family val="1"/>
        <charset val="204"/>
      </rPr>
      <t>Змив із ротоглотки</t>
    </r>
    <r>
      <rPr>
        <sz val="12"/>
        <color theme="1"/>
        <rFont val="Times New Roman"/>
        <family val="1"/>
        <charset val="204"/>
      </rPr>
      <t xml:space="preserve">
√перед отриманням матеріалу провести попереднє полоскання порожнини рота кип'яченою водою
√ретельно прополоскати ротоглотку (впродовж 10-15 с) за допомогою 10 мл ізотонічного розчину натрію хлориду
√рідину зібрати в стерильну одноразову ємність об’ємом 50 мл</t>
    </r>
  </si>
  <si>
    <t>Вірус краснухи (Rubella virus)</t>
  </si>
  <si>
    <t>4.1.12.</t>
  </si>
  <si>
    <t>Вірус краснухи (Rubella virus), якісне визначення</t>
  </si>
  <si>
    <t>сиворотка, плазма та інше.</t>
  </si>
  <si>
    <t>4.1.52.</t>
  </si>
  <si>
    <t>ФлороЦеноз / Бактеріальний вагіноз, кількісне визначення</t>
  </si>
  <si>
    <t>ПЛР , кількісне визначення</t>
  </si>
  <si>
    <t>зішкріб з епителіальних клітин з бокових стінок піхви</t>
  </si>
  <si>
    <t>4.1.72.</t>
  </si>
  <si>
    <t>ФлороЦеноз / Мікоплазми  (Mycoplasma hominis, Ureaplasma parvum, Ureaplasma urealyticum ), кількісне визначення</t>
  </si>
  <si>
    <t>Зішкріб епителію урогенітального тракту (цервикального каналу, піхви, уретри), сеча (перша порція сечі)</t>
  </si>
  <si>
    <t>4.1.75.</t>
  </si>
  <si>
    <t>Зішкріб епителію слизових оболонок урогенітального тракту  прямої кишки, ротоглотки, відокремлюване  конюнктиви очей,  сеча (перша порція), секрет передміхурової залози</t>
  </si>
  <si>
    <t>Нейсерії</t>
  </si>
  <si>
    <t>4.1.17.</t>
  </si>
  <si>
    <t>Гонорея (Neisseria gonorrhoeae), якісне визначення</t>
  </si>
  <si>
    <t>Зішкріб епителію слизових оболонок урогенітального тракту  , відокремлюване  конюнктиви очей,  сеча (перша порція), секрет передміхурової залози</t>
  </si>
  <si>
    <t>Гарднерели</t>
  </si>
  <si>
    <t>4.1.18.</t>
  </si>
  <si>
    <t>Гарднерела, Gardnerella vaginalis, якісне визначення</t>
  </si>
  <si>
    <t>Зішкріб епителію слизових оболонок урогенітального тракту</t>
  </si>
  <si>
    <t>Мікоплазми</t>
  </si>
  <si>
    <t>4.1.19.</t>
  </si>
  <si>
    <t>Мікоплазма хомініс (Mycoplasma hominis), якісне визначення</t>
  </si>
  <si>
    <t>Зішкріб епителію слизових оболонок урогенітального тракту  ,   сеча (перша порція), секрет передміхурової залози</t>
  </si>
  <si>
    <t>4.1.20.</t>
  </si>
  <si>
    <t>Мікоплазма генітальна (Mycoplasma genitalium), якісне визначення</t>
  </si>
  <si>
    <t>4.1.22.</t>
  </si>
  <si>
    <t>Уреаплазма (Ureaplasma parvum/ Ureaplasma urealyticum), якісне визначення</t>
  </si>
  <si>
    <t>4.1.22.1.</t>
  </si>
  <si>
    <t>Уреаплазма (Ureaplasma parvum), якісне визначення</t>
  </si>
  <si>
    <t>4.1.22.2.</t>
  </si>
  <si>
    <t>Уреаплазма (Ureaplasma urealyticum), якісне визначення</t>
  </si>
  <si>
    <t>4.1.21.</t>
  </si>
  <si>
    <t>Трепонема / сифіліс  (Treponema pallidum), якісне визначення</t>
  </si>
  <si>
    <t>Мазки, взяті з урогенітального тракту, прямої кишки, ротоглотки; відокремлюване везикул (бульбашкового висипу) та виразково-ерозивних уражень шкіри і слизових оболонок</t>
  </si>
  <si>
    <t>5  днів</t>
  </si>
  <si>
    <t>Хелікобактери</t>
  </si>
  <si>
    <t>4.1.23.</t>
  </si>
  <si>
    <t>Хелікобактер (Helicobacter pylori), якісне визначення</t>
  </si>
  <si>
    <t>Біоптат слизової шлунка</t>
  </si>
  <si>
    <t>4.1.84.</t>
  </si>
  <si>
    <t xml:space="preserve">кал у  стерильному контейнері </t>
  </si>
  <si>
    <t>Хламидії</t>
  </si>
  <si>
    <t>4.1.24.</t>
  </si>
  <si>
    <t>Хламідія (Chlamydia trachomatis), якісне визначення</t>
  </si>
  <si>
    <t>ПРОТОЗОЙНІ ІНФЕКЦІЇ</t>
  </si>
  <si>
    <t>Токсоплазма</t>
  </si>
  <si>
    <t>4.1.26.</t>
  </si>
  <si>
    <t>Токсоплазма (Toxoplasma gondii), якісне визначення</t>
  </si>
  <si>
    <t>ПЛР, якісне  визначення</t>
  </si>
  <si>
    <t>4.1.43.</t>
  </si>
  <si>
    <t>Ліквор, бронхоальвеолярний лаваж, амніотична рідина</t>
  </si>
  <si>
    <t>Bartonella</t>
  </si>
  <si>
    <t>4.1.57.</t>
  </si>
  <si>
    <t>Бартонелла, Bartonella henselae</t>
  </si>
  <si>
    <t>Цільну кров  EDTA</t>
  </si>
  <si>
    <t>26  днів</t>
  </si>
  <si>
    <t>4.1.77.</t>
  </si>
  <si>
    <t>мазок із зіву, носоглотки</t>
  </si>
  <si>
    <t xml:space="preserve">Хвороба Лайма </t>
  </si>
  <si>
    <t>4.1.67.</t>
  </si>
  <si>
    <t>Бореліоз, Боррелія бургдорфері, (Borrelia burgdorferi)</t>
  </si>
  <si>
    <t>4.1.81.</t>
  </si>
  <si>
    <t xml:space="preserve">Бореліоз,Боррелія бургдорфері ДНК ,скрінінг(B.afzelii, B. Garinii)
(Borrelia burgdorferi-DNA in CSF. PCR) </t>
  </si>
  <si>
    <t>ПЛР,якісний</t>
  </si>
  <si>
    <t xml:space="preserve">Кров, ліквор, рідини з порожнини
тіла кліща </t>
  </si>
  <si>
    <t>4.1.74.</t>
  </si>
  <si>
    <t>ФлороЦеноз / Кандіди (Candida albicans, C.glabrata, C.krusei, C. parapsilosis+tropicalis), кількісне визначення</t>
  </si>
  <si>
    <t>Зішкріб епітелію урогенітального тракту, сеча (перша порція), мазки зі слизових оболонок рота та ротоглотки</t>
  </si>
  <si>
    <t>4.1.25.</t>
  </si>
  <si>
    <t>Candida albicans, якісне визначення</t>
  </si>
  <si>
    <t xml:space="preserve">Зіскобне виділення слизової оболонки урогенітального тракту, ротової порожнини, зразки сечі (осад першої порції ранкової сечі) </t>
  </si>
  <si>
    <t>4.1.27.</t>
  </si>
  <si>
    <t>Зішкріб епителію слизових оболонок урогенітального тракту  ,  сеча (перша порція), секрет передміхурової залози</t>
  </si>
  <si>
    <t>4.1.61.</t>
  </si>
  <si>
    <t>Парвовірус-В19</t>
  </si>
  <si>
    <t>ЕДТА цільна кров/амніотична
рідина</t>
  </si>
  <si>
    <t xml:space="preserve">Виконується за договором
</t>
  </si>
  <si>
    <t>4.1.62.</t>
  </si>
  <si>
    <t>Аденовірус,   ДНК</t>
  </si>
  <si>
    <t>4.1.68.</t>
  </si>
  <si>
    <t>Ентеровірус,  ДНК</t>
  </si>
  <si>
    <t>ліквор, ЕДТА цільна кров</t>
  </si>
  <si>
    <t>РЕСПІРАТОРНІ ІНФЕКЦІЇ</t>
  </si>
  <si>
    <t>4.1.87.</t>
  </si>
  <si>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t>
  </si>
  <si>
    <t>4.1.88.</t>
  </si>
  <si>
    <r>
      <rPr>
        <b/>
        <sz val="12"/>
        <color theme="1"/>
        <rFont val="Times New Roman"/>
        <family val="1"/>
        <charset val="204"/>
      </rPr>
      <t xml:space="preserve">ГРВІ-скрін </t>
    </r>
    <r>
      <rPr>
        <sz val="12"/>
        <color theme="1"/>
        <rFont val="Times New Roman"/>
        <family val="1"/>
        <charset val="204"/>
      </rPr>
      <t xml:space="preserve">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r>
  </si>
  <si>
    <t>Мазки з порожнини носа та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</si>
  <si>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4.1.99.</t>
  </si>
  <si>
    <t xml:space="preserve">Скринінг респіраторних інфекцій, ПЛР, 21 показник, FTD (високочутливий)
(РНК Influenza A, РНК Influenza A H1N1, РНК Influenza B, РНК Rhinovirus (HRV), РНК Coronavirus 229E, РНК Coronavirus NL63, РНК Coronavirus HKU1, РНК Coronavirus OC43, РНК Parainfluenza virus 1, РНК Parainfluenza virus 2, РНК Parainfluenza virus 3, РНК Parainfluenza virus 4, РНК Metapneumovirus А, РНК Metapneumovirus B, ДНК Bocavirus, ДНК Mycoplasma pneumoniae, РНК Respiratory syncytial viruses А, РНК Respiratory syncytial viruses B,РНК Parechovirus, РНК Enterovirus, ДНК Adenovirus)*
</t>
  </si>
  <si>
    <t xml:space="preserve">мазок зі слизової оболонки носа і ротоглотки (зів).  
За 6 годин до взяття мазків не вживати лікарські засоби для зрошення ротоглотки, не використовувати препарати для розсмоктування, не застосовувати краплі чи спреї для носа та не промивати ніс. 
За 2 години до взяття мазків не вживати їжу і не пити воду, не жувати жувальну гумку, цукерки, не чистити зуби, не полоскати рот/горло та не курити.
Перед взяттям мазка, при наявності рясних виділень з носа, необхідно очистити носові ходи - сильним видихом видалити слиз з носа (висякатися).
</t>
  </si>
  <si>
    <t>до 48 годин</t>
  </si>
  <si>
    <t>Тимчасово не виконуємо!</t>
  </si>
  <si>
    <t>4.1.89.</t>
  </si>
  <si>
    <r>
      <rPr>
        <b/>
        <sz val="12"/>
        <color theme="1"/>
        <rFont val="Times New Roman"/>
        <family val="1"/>
        <charset val="204"/>
      </rPr>
      <t>Атипова пневмонія</t>
    </r>
    <r>
      <rPr>
        <sz val="12"/>
        <color theme="1"/>
        <rFont val="Times New Roman"/>
        <family val="1"/>
        <charset val="204"/>
      </rPr>
      <t xml:space="preserve"> (Mycoplasma pneumonia / Chlamydophila pneumoniae), якісне визначення</t>
    </r>
  </si>
  <si>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</si>
  <si>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4.21106.</t>
  </si>
  <si>
    <t>ГРВІ + Віруси грипу А/В, якісне визначення методом ПЛР</t>
  </si>
  <si>
    <t>метод ПЛР, якісний</t>
  </si>
  <si>
    <t>мазок зі слизових оболонок порожнини рота і ротоглотки / мокрота / бронхоальвеолярний лаваж. Взяття матеріалу з понеділка до 11.00  п’ятниці,  для режима Сito з понеділка до 11.00  четверга</t>
  </si>
  <si>
    <r>
      <rPr>
        <b/>
        <i/>
        <sz val="12"/>
        <color rgb="FFFF0000"/>
        <rFont val="Times New Roman"/>
        <family val="1"/>
        <charset val="204"/>
      </rPr>
      <t xml:space="preserve">Тимчасово не виконуємо! </t>
    </r>
    <r>
      <rPr>
        <b/>
        <i/>
        <sz val="12"/>
        <color rgb="FF003366"/>
        <rFont val="Times New Roman"/>
        <family val="1"/>
        <charset val="204"/>
      </rPr>
      <t xml:space="preserve">Виконується за договором
</t>
    </r>
  </si>
  <si>
    <t>4.21101.</t>
  </si>
  <si>
    <t>ГРВІ: Respiratory Syncytial virus, Metapneumovirus, Coronavirus, Rhinovirus, Adenovirus B, C, E, Bocavirus, Parainfluenza virus 1, 2, 3, 4, якісне визначення методом ПЛР</t>
  </si>
  <si>
    <t>метод ПЛР,якісний</t>
  </si>
  <si>
    <t>4.21105.</t>
  </si>
  <si>
    <t>Віруси грипу А/В (Influenza virus A/B), якісне визначення РНК з диференціюванням типів методом ПЛР</t>
  </si>
  <si>
    <t>Метод ПЛР</t>
  </si>
  <si>
    <t>4.1.90.</t>
  </si>
  <si>
    <t>РНК Ентеровірусів, методом REAL TIME ПЛР</t>
  </si>
  <si>
    <t>real time ПЛР</t>
  </si>
  <si>
    <t>5днів</t>
  </si>
  <si>
    <t>Поліомавірус</t>
  </si>
  <si>
    <t>4.1.70.</t>
  </si>
  <si>
    <t>Поліомавірус (JCV), ДНК, якісне визначення</t>
  </si>
  <si>
    <t>4.1.71.</t>
  </si>
  <si>
    <t>Поліомавірус (BKV), ДНК, якісне визначення</t>
  </si>
  <si>
    <t>Цільна кров/ліквор/сеча</t>
  </si>
  <si>
    <t>ПАРАЗИТАРНІ ЗАХВОРЮВАННЯ</t>
  </si>
  <si>
    <t>4.20940.</t>
  </si>
  <si>
    <t>ПЛР REAL TIME</t>
  </si>
  <si>
    <t>кал у  стерильному контейнері</t>
  </si>
  <si>
    <t>4.20941.</t>
  </si>
  <si>
    <t>ІНФЕКЦІЙНІ ЗАХВОРЮВАННЯ</t>
  </si>
  <si>
    <t>4.1.104.</t>
  </si>
  <si>
    <t>Гострі кишкові інфекції бактеріальні ПЛР REAL TIME - скринінг(ДНК (РНК) мікроорганізмів роду  Yersinia enterocolitica, Shigella spp./Enteroinvasive Escherichia coli (EIEC), E. coli O157, Clostridium difficile toxin A/B, stx1/stx2 (Shiga toxin genes), Salmonella spp. та Campylobacter spp)</t>
  </si>
  <si>
    <t>4.1.105.</t>
  </si>
  <si>
    <t>Гострі кишкові інфекції вірусні ПЛР REAL TIME - скринінг(ДНК (РНК) мікроорганізмів роду Norovirus генотип I,  Norovirus генотип II,   Rotavirus A, Adenovirus F, Astrovirus та Sapovirus)</t>
  </si>
  <si>
    <t>4.1.95.</t>
  </si>
  <si>
    <t xml:space="preserve">COVID-19, якісне визначення РНК </t>
  </si>
  <si>
    <t xml:space="preserve">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
</t>
  </si>
  <si>
    <t>Тимчасово не виконується</t>
  </si>
  <si>
    <t>4.1.100.</t>
  </si>
  <si>
    <t xml:space="preserve">Виявлення РНК вірусу SARS-CoV-2 якісно з визначенням штамів, методом ПЛР Real-Time (RT) </t>
  </si>
  <si>
    <t>ТУБЕРКУЛЬОЗ</t>
  </si>
  <si>
    <t>4.1.98.</t>
  </si>
  <si>
    <t xml:space="preserve">Туберкульоз
(M.tuberculosis,M.bovis,M.africanum,M.microti,M.canetti,M.pinipedii)
</t>
  </si>
  <si>
    <t>ПЛР, якісний</t>
  </si>
  <si>
    <t>біоптат легенів, біоптат лімфатичних вузлів, бронхоальвеолярний лаваж, мокротиння, плевральна рідина, спинномозкова рідина.</t>
  </si>
  <si>
    <t>5 робочих дні</t>
  </si>
  <si>
    <t xml:space="preserve"> 5. ЦИТОЛОГІЧІ ДОСЛІДЖЕННЯ</t>
  </si>
  <si>
    <t>5.1. ПУНКЦІЙНА ЦИТОЛОГІЯ</t>
  </si>
  <si>
    <t>Пухлини, предопухолі, пухлиноподібні утворення і ущільнення наступних локалізацій:</t>
  </si>
  <si>
    <t>5.1.1.</t>
  </si>
  <si>
    <t xml:space="preserve">Шкіра                                                                      </t>
  </si>
  <si>
    <t>цитологічний якісний</t>
  </si>
  <si>
    <t>забір матеріалу здійснюється лікарем, матеріал рівномірно розподіляється на знежирене сухе скло, висушується, доставляється замовником в день забору матеріалу</t>
  </si>
  <si>
    <t>5.1.2.</t>
  </si>
  <si>
    <t xml:space="preserve">Кістки                                                     </t>
  </si>
  <si>
    <t>-//-</t>
  </si>
  <si>
    <t>4 робочих доби</t>
  </si>
  <si>
    <t>5.1.3.</t>
  </si>
  <si>
    <t xml:space="preserve">Легені                                                                  </t>
  </si>
  <si>
    <t>5.1.4.</t>
  </si>
  <si>
    <t xml:space="preserve">Лімфатичні вузли                                            </t>
  </si>
  <si>
    <t>5.1.5.</t>
  </si>
  <si>
    <t xml:space="preserve">Молочна залоза                                                  </t>
  </si>
  <si>
    <t>5.1.6.</t>
  </si>
  <si>
    <t xml:space="preserve">М'які тканини                                                        </t>
  </si>
  <si>
    <t>5.1.7.</t>
  </si>
  <si>
    <t xml:space="preserve">Печінка                                                                 </t>
  </si>
  <si>
    <t>5.1.8.</t>
  </si>
  <si>
    <t xml:space="preserve">Підшлункова залоза                                         </t>
  </si>
  <si>
    <t>5.1.9.</t>
  </si>
  <si>
    <t xml:space="preserve">Нирки                                                                  </t>
  </si>
  <si>
    <t>5.1.10.</t>
  </si>
  <si>
    <t xml:space="preserve">Передміхурова залоза                                         </t>
  </si>
  <si>
    <t>5.1.11.</t>
  </si>
  <si>
    <t xml:space="preserve">Слинні залози                                                  </t>
  </si>
  <si>
    <t>5.1.12.</t>
  </si>
  <si>
    <t xml:space="preserve">Щитовидна залоза                                              </t>
  </si>
  <si>
    <t>5.1.13.</t>
  </si>
  <si>
    <t xml:space="preserve">Яєчко                                                                   </t>
  </si>
  <si>
    <t>5.1.14.</t>
  </si>
  <si>
    <t xml:space="preserve">Яєчники                                                                  </t>
  </si>
  <si>
    <t xml:space="preserve"> 5.2. ЕКСФОЛІАТИВНА ЦИТОЛОГІЯ</t>
  </si>
  <si>
    <t>5.2.1.</t>
  </si>
  <si>
    <t>Матеріал, отриманий при гінекологічному, урологічному оглядах</t>
  </si>
  <si>
    <t>цитологічний, якісний</t>
  </si>
  <si>
    <t>матеріал рівномірно розподіляється на знежирене сухе скло, висушується, доставляється замовником в день забору матеріалу</t>
  </si>
  <si>
    <t>5.2.2.</t>
  </si>
  <si>
    <t xml:space="preserve">Транссудати, екссудати, секрети, екскрети         </t>
  </si>
  <si>
    <t>матеріал в стерильному посуді доставляється замовником в день забору матеріалу</t>
  </si>
  <si>
    <t>5.2.3.</t>
  </si>
  <si>
    <t xml:space="preserve">Зіскоби, виділення із поверхні ерозій, виразок, ран, нориць                                                                   </t>
  </si>
  <si>
    <t xml:space="preserve">перед забором матеріалу обробити раньову поверхню, матеріал рівномірно розподіляється на знежирене сухе скло, висушується, доставляється замовником в день забору матеріалу </t>
  </si>
  <si>
    <t>5.4.3.</t>
  </si>
  <si>
    <t>Рідинна цитологія (HURO PATH)</t>
  </si>
  <si>
    <t>цитологічний</t>
  </si>
  <si>
    <t>матеріал отриманий при гінекологічному огляді</t>
  </si>
  <si>
    <t>5.2.4.</t>
  </si>
  <si>
    <t>ПАП-тест методом ДУО(традиційний).Цитоморфологічне дослідження екзоцервіску та ендоцервіксу</t>
  </si>
  <si>
    <t>Світлова мікроскопія (забарвлення по Папаніколау та Романовським)</t>
  </si>
  <si>
    <t>Зішкріб із цервікального каналу та поверхні шийки матки</t>
  </si>
  <si>
    <t>4 робочих дні</t>
  </si>
  <si>
    <r>
      <rPr>
        <b/>
        <sz val="12"/>
        <color rgb="FF003366"/>
        <rFont val="Times New Roman"/>
        <family val="1"/>
        <charset val="204"/>
      </rPr>
      <t xml:space="preserve">! Виконується за договором   </t>
    </r>
    <r>
      <rPr>
        <sz val="12"/>
        <color rgb="FF003366"/>
        <rFont val="Times New Roman"/>
        <family val="1"/>
        <charset val="204"/>
      </rPr>
      <t>Зішкріб із цервікального каналу та поверхні шийки матки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препаратів (розчинів, свічок, таблеток, тампонів, мазей, кремів) не спринцюватися матеріал не відбирається під час менструації (рекомендовано - через 5-6 днів після закінчення) після пологів відбір матеріалу проводити не раніше ніж через 12 тижнів.
якщо відбір проводить лікар, то матеріал необхідно відібрати до початку мануального обстеження</t>
    </r>
    <r>
      <rPr>
        <b/>
        <sz val="12"/>
        <color rgb="FF003366"/>
        <rFont val="Times New Roman"/>
        <family val="1"/>
        <charset val="204"/>
      </rPr>
      <t xml:space="preserve">                            </t>
    </r>
  </si>
  <si>
    <t>5.2.6.</t>
  </si>
  <si>
    <t>Цитологічне ддослідження осаду сечі</t>
  </si>
  <si>
    <t>5.3. ЦИТОЛОГІЧНІ ДОСЛІДЖЕННЯ ПРИ ЕНДОСКОПІЧНОМУ ОБСТЕЖЕННІ</t>
  </si>
  <si>
    <t>5.3.1.</t>
  </si>
  <si>
    <t xml:space="preserve">Відбитки із біопсій пухлини                            </t>
  </si>
  <si>
    <t xml:space="preserve">матеріал рівномірно розподіляється на знежирене сухе скло, висушується, доставляється замовником в день забору матеріалу </t>
  </si>
  <si>
    <t>5.3.2.</t>
  </si>
  <si>
    <t xml:space="preserve">Зіскоби                                                               </t>
  </si>
  <si>
    <t>5.3.3.</t>
  </si>
  <si>
    <t xml:space="preserve">Аспірати                                                             </t>
  </si>
  <si>
    <t>5.3.4.</t>
  </si>
  <si>
    <t xml:space="preserve">Трансбронхіальні пунктати                            </t>
  </si>
  <si>
    <t xml:space="preserve"> 6. ЗАГАЛЬНОКЛІНІЧНІ ДОСЛІДЖЕННЯ</t>
  </si>
  <si>
    <t xml:space="preserve"> 6.1. ДОСЛІДЖЕННЯ СЕЧІ</t>
  </si>
  <si>
    <t>6.1.1.</t>
  </si>
  <si>
    <t>Загальний аналіз сечі:</t>
  </si>
  <si>
    <t>Глюкоза</t>
  </si>
  <si>
    <t>відбиткова фотометрія, напівкількісний</t>
  </si>
  <si>
    <t>Білок</t>
  </si>
  <si>
    <t xml:space="preserve">Білірубін                                                          </t>
  </si>
  <si>
    <t xml:space="preserve">Уробіліноген                                                     </t>
  </si>
  <si>
    <r>
      <rPr>
        <i/>
        <sz val="12"/>
        <color theme="1"/>
        <rFont val="Times New Roman"/>
        <family val="1"/>
        <charset val="204"/>
      </rPr>
      <t>Реакція</t>
    </r>
    <r>
      <rPr>
        <sz val="12"/>
        <color theme="1"/>
        <rFont val="Times New Roman"/>
        <family val="1"/>
        <charset val="204"/>
      </rPr>
      <t xml:space="preserve"> (</t>
    </r>
    <r>
      <rPr>
        <i/>
        <sz val="12"/>
        <color theme="1"/>
        <rFont val="Times New Roman"/>
        <family val="1"/>
        <charset val="204"/>
      </rPr>
      <t xml:space="preserve">pH) </t>
    </r>
  </si>
  <si>
    <t xml:space="preserve">Відносна щільність                             </t>
  </si>
  <si>
    <t>Кетони</t>
  </si>
  <si>
    <t xml:space="preserve">Нітрити                                                          </t>
  </si>
  <si>
    <t>Колір</t>
  </si>
  <si>
    <t>візуальний, якісний</t>
  </si>
  <si>
    <t>Прозорість</t>
  </si>
  <si>
    <t>Мікроскопія осаду</t>
  </si>
  <si>
    <t>світлооптична мікроскопія, напівкількісний</t>
  </si>
  <si>
    <t>6.1.2.</t>
  </si>
  <si>
    <t>Сеча по Нечипоренко</t>
  </si>
  <si>
    <t>6.1.3.</t>
  </si>
  <si>
    <t>Сеча по Зимницькому</t>
  </si>
  <si>
    <t>урометрія, кількісний</t>
  </si>
  <si>
    <t>О 6:00 сеча виливається і далі збирається 8 порцій сечі (перша з 6:00 до 9:00) протягом доби через кожні 3 години в окремий посуд, вказавши час взяття</t>
  </si>
  <si>
    <t>6.1.4.</t>
  </si>
  <si>
    <t>Визначення глюкози і кетонів у добовій сечі</t>
  </si>
  <si>
    <t>до 24 годин/до 1 години</t>
  </si>
  <si>
    <t>6.1.5.</t>
  </si>
  <si>
    <t>Визначення кетонів в сечі</t>
  </si>
  <si>
    <t>10 мл сечі</t>
  </si>
  <si>
    <t>6.1.6.</t>
  </si>
  <si>
    <t>Визначення глюкози і кетонів в сечі</t>
  </si>
  <si>
    <t>6.2. ДОСЛІДЖЕННЯ ЕЯКУЛЯТУ</t>
  </si>
  <si>
    <t>6.2.1.</t>
  </si>
  <si>
    <t>Спермограма:</t>
  </si>
  <si>
    <t>еякулят</t>
  </si>
  <si>
    <t>Фізичні властивості</t>
  </si>
  <si>
    <t>Мікроскопія сперми в нативному препараті</t>
  </si>
  <si>
    <t xml:space="preserve">Кінезіограма </t>
  </si>
  <si>
    <t>фотометрія із застосуванням систем автоматичного виміру та візуалізації, кількісний</t>
  </si>
  <si>
    <t>Життєздатність (забарвлення по Блюму)</t>
  </si>
  <si>
    <t>Мікроскопія сперми в забарвленому препараті (морфологія сперматозоїдів, забарвлення по Паппенгейму)</t>
  </si>
  <si>
    <t>6.3. МІКРОСКОПІЯ</t>
  </si>
  <si>
    <t>6.3.2.</t>
  </si>
  <si>
    <t>світлооптична мікроскопія, якісний</t>
  </si>
  <si>
    <t>урогенітальний зіскоб</t>
  </si>
  <si>
    <t>6.3.4.</t>
  </si>
  <si>
    <t>Мікроскопія секрету передміхурової залози</t>
  </si>
  <si>
    <t>секрет передміхурової залози в епендорфі</t>
  </si>
  <si>
    <t>6.3.5.</t>
  </si>
  <si>
    <t>Мікози. Зішкріб зі шкіри та нігтя на грибки.</t>
  </si>
  <si>
    <t>зіскоб зі шкіри, ніготь</t>
  </si>
  <si>
    <t>до  24 годин</t>
  </si>
  <si>
    <t>6.3.6.</t>
  </si>
  <si>
    <t>Демодекоз. Зішкрібзі шкіри та вій на кліщі (демодекс).</t>
  </si>
  <si>
    <t>зіскоб зі шкіри, вій</t>
  </si>
  <si>
    <t>6.3.9.</t>
  </si>
  <si>
    <t>Риноцитограма</t>
  </si>
  <si>
    <t>виділення із порожнини носа</t>
  </si>
  <si>
    <t>до  8 годин/до 4 годин</t>
  </si>
  <si>
    <t>6.3.10.</t>
  </si>
  <si>
    <t>Бактеріальний вагіноз. Мікроскопія за критеріями Ньюджента</t>
  </si>
  <si>
    <t>світлова мікроскопія</t>
  </si>
  <si>
    <t>зішкріб з піхви</t>
  </si>
  <si>
    <r>
      <rPr>
        <b/>
        <i/>
        <sz val="12"/>
        <color rgb="FF003366"/>
        <rFont val="Times New Roman"/>
        <family val="1"/>
        <charset val="204"/>
      </rPr>
      <t>Виконується за договором</t>
    </r>
    <r>
      <rPr>
        <b/>
        <i/>
        <sz val="12"/>
        <color rgb="FFFF0000"/>
        <rFont val="Times New Roman"/>
        <family val="1"/>
        <charset val="204"/>
      </rPr>
      <t xml:space="preserve">  </t>
    </r>
    <r>
      <rPr>
        <sz val="12"/>
        <color rgb="FF003366"/>
        <rFont val="Times New Roman"/>
        <family val="1"/>
        <charset val="204"/>
      </rPr>
      <t>Забір матеріалу проводиться до менструації або через 3 доби після закінчення.
За 3 доби до забору матеріалу не рекомендується мати статеві контакти, УЗД інтравагінально, кольпоскопію, проводити спринцювання, використовувати вагінальні свічки.
Забір матеріалу проводити до антибіотикотерапії або лікування протигрибковими препаратами або через 7 днів після закінчення терапії.
За 2 години до забору матеріалу утриматися від сечовипускання</t>
    </r>
  </si>
  <si>
    <t>6.4. ДОСЛІДЖЕННЯ КАЛУ</t>
  </si>
  <si>
    <t>6.4.1.</t>
  </si>
  <si>
    <t xml:space="preserve">Копрограма* </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</si>
  <si>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</si>
  <si>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6.4.2.</t>
  </si>
  <si>
    <t>Ентеробіоз. Зішкріб на ентеробіоз*</t>
  </si>
  <si>
    <t>Матеріал (періанального-ректальний зішкріб)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С.лабораторию материал должен храниться в холодильнике при +4-8° С.</t>
  </si>
  <si>
    <t>6.4.3.</t>
  </si>
  <si>
    <t>Гельмінтози. Аналіз калу на яйця гельмінтів (Рекомендовано 3-х кратне дослідження)*</t>
  </si>
  <si>
    <t>світлооптична мікроскопія (метод по Като), якісний</t>
  </si>
  <si>
    <r>
      <rPr>
        <b/>
        <i/>
        <sz val="12"/>
        <color rgb="FF003366"/>
        <rFont val="Times New Roman"/>
        <family val="1"/>
        <charset val="204"/>
      </rPr>
      <t>Виконується за договором</t>
    </r>
    <r>
      <rPr>
        <b/>
        <i/>
        <sz val="12"/>
        <color rgb="FFFF0000"/>
        <rFont val="Times New Roman"/>
        <family val="1"/>
        <charset val="204"/>
      </rPr>
      <t xml:space="preserve"> 
</t>
    </r>
  </si>
  <si>
    <t>6.4.3.1.</t>
  </si>
  <si>
    <t>Метод світлооптична мікроскопія (метод збагачення) (Parasep), якісний</t>
  </si>
  <si>
    <t xml:space="preserve">Кал повинен бути доставлений в лабораторію в день збору. 8.45.Забір біоматериалу фекальним паразитологічним концентратором Mini Parasep SF (формалін + тритон X) </t>
  </si>
  <si>
    <t>6.4.11.</t>
  </si>
  <si>
    <t xml:space="preserve">Експрес-тест для виявлення гемоглобіну та
трансферину у калі
</t>
  </si>
  <si>
    <t>6.4.12.</t>
  </si>
  <si>
    <t>Експрес-тест для виявлення антигенів Helicobacter pylori</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</si>
  <si>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</si>
  <si>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6.4.13.</t>
  </si>
  <si>
    <t xml:space="preserve">Експрес-тест для виявлення кальпротектину в калі </t>
  </si>
  <si>
    <t>6.4.14.</t>
  </si>
  <si>
    <t xml:space="preserve">Експрес-тест для якісного виявлення антигенів ротавірусів, аденовірусів, у зразках калу людини </t>
  </si>
  <si>
    <t xml:space="preserve">імунохроматографія, якісний </t>
  </si>
  <si>
    <t>6.5. ДОСЛІДЖЕННЯ БІОЛОГІЧНИХ РІДИН</t>
  </si>
  <si>
    <t>6.5.1.</t>
  </si>
  <si>
    <t>Дослідження спинномозкової рідини:</t>
  </si>
  <si>
    <t>спинномозкова рідина, доставляється замовником у лабораторію негайно</t>
  </si>
  <si>
    <t>хімічний, кількісний</t>
  </si>
  <si>
    <t>Хлориди</t>
  </si>
  <si>
    <t>Цитоз, клітинний склад</t>
  </si>
  <si>
    <t>Еритроцити</t>
  </si>
  <si>
    <t>Флора</t>
  </si>
  <si>
    <t>6.5.2.</t>
  </si>
  <si>
    <t>Дослідження синовіальної рідини:</t>
  </si>
  <si>
    <t>синовіальна рідина, доставляється замовником у день забору матеріалу</t>
  </si>
  <si>
    <t>Лейкоцити, в 1 мкл клітинний склад</t>
  </si>
  <si>
    <t>Еритроцити, в 1 мкл</t>
  </si>
  <si>
    <t>Кристали</t>
  </si>
  <si>
    <t>7. БАКТЕРІОЛОГІЧНІ ДОСЛІДЖЕННЯ* !</t>
  </si>
  <si>
    <t>Мікробіологічні дослідження</t>
  </si>
  <si>
    <t>Мікробіологічні дослідження на виявлення міцеліальних грибів та визначення їх чутливості до антимікотиків</t>
  </si>
  <si>
    <t>7.1094.</t>
  </si>
  <si>
    <t>Виявлення міцеліальних та дріжджоподібних грибів (близько 200 видів) з нігтів, шкіри та волосся. Без визначення чутливості до антимікотиків.</t>
  </si>
  <si>
    <t>ID:MALDI-TOF/OPTIC</t>
  </si>
  <si>
    <t>25 - 30 діб</t>
  </si>
  <si>
    <t>7.1182.</t>
  </si>
  <si>
    <t>Виявлення міцеліальних та дріжджоподібних грибів (до 200 видів) з ШКІРИ,НІГТІВ та ВОЛОССЯ, з визначенням чутливості до антимікотиків (1 культура).</t>
  </si>
  <si>
    <t>ID: MALDI -TOF AST:MIC</t>
  </si>
  <si>
    <t>25 - 40 діб</t>
  </si>
  <si>
    <t>7.1095.</t>
  </si>
  <si>
    <t>Виявлення міцеліальних та дріжджоподібних грибів (близько 200 видів) в стерильних рідинах, пунктатах, аспіратах. Без визначення чутливості до антимікотиків.</t>
  </si>
  <si>
    <t>до 30 діб</t>
  </si>
  <si>
    <t>7.1096.</t>
  </si>
  <si>
    <t>Виявлення міцеліальних та дріжджоподібних грибів (близько 200 видів) з іншого біологічного матеріалу (БАЛ, біоптат і т.д.). Без визначення чутливості до антимікотиків.</t>
  </si>
  <si>
    <t>до 2-10 діб</t>
  </si>
  <si>
    <t>7.1066.</t>
  </si>
  <si>
    <t>Визначення чутливості міцеліальних грибів (1 культура), виділених з нігтів, шкіри та волосся до антимікотиків для перорального та зовнішнього застосування (після 7.1094).</t>
  </si>
  <si>
    <t>AST: DDM</t>
  </si>
  <si>
    <t>7.1065.</t>
  </si>
  <si>
    <t>Визначення чутливості міцеліальних грибів (1 культура), виділених з іншого біологічного матеріалу до антимікотиків для перорального та зовнішнього застосування (після 7.1095,7.1096)</t>
  </si>
  <si>
    <t>3-6 діб</t>
  </si>
  <si>
    <t>7.1055.</t>
  </si>
  <si>
    <t>Визначення чутливості міцеліальних грибів (1 культура), виділених з іншого біологічного матеріалу до системних антимікотиків. Антимікотикограма з МІК (після тестів 7.1095,7.1096).</t>
  </si>
  <si>
    <t>AST: Е-тести</t>
  </si>
  <si>
    <t>Мікробіологічні дослідження стерильних рідин організму людини (кров, ліквор, плевральна, синовіальна та ін.)</t>
  </si>
  <si>
    <t>7.1067.</t>
  </si>
  <si>
    <r>
      <rPr>
        <sz val="12"/>
        <color theme="1"/>
        <rFont val="Times New Roman"/>
        <family val="1"/>
        <charset val="204"/>
      </rPr>
      <t xml:space="preserve">Комплексне дослідження крові (триразовий відбір):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та антимікотикограма з МІК.</t>
    </r>
  </si>
  <si>
    <t xml:space="preserve">ID: MALDI -TOF </t>
  </si>
  <si>
    <t>3-10 діб</t>
  </si>
  <si>
    <t xml:space="preserve"> AST: MIC</t>
  </si>
  <si>
    <t>7.1068.</t>
  </si>
  <si>
    <t>Комплексне дослідження крові (триразовий відбір): ідентифікація анаеробних мікроорганізмів. Попередній результат. Антибіотикограма  з МІК.</t>
  </si>
  <si>
    <t>3-14 діб</t>
  </si>
  <si>
    <t>7.1001.</t>
  </si>
  <si>
    <r>
      <rPr>
        <sz val="12"/>
        <color theme="1"/>
        <rFont val="Times New Roman"/>
        <family val="1"/>
        <charset val="204"/>
      </rPr>
      <t xml:space="preserve">Комплексне дослідження стерильних рідинорганізму людини: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t>
    </r>
    <r>
      <rPr>
        <i/>
        <sz val="12"/>
        <color theme="1"/>
        <rFont val="Times New Roman"/>
        <family val="1"/>
        <charset val="204"/>
      </rPr>
      <t xml:space="preserve">. </t>
    </r>
    <r>
      <rPr>
        <sz val="12"/>
        <color theme="1"/>
        <rFont val="Times New Roman"/>
        <family val="1"/>
        <charset val="204"/>
      </rPr>
      <t>Антибіотикограма з МІК та антимікотикограма з МІК.</t>
    </r>
  </si>
  <si>
    <t>7.1002.</t>
  </si>
  <si>
    <t>Комплексне дослідження стерильних рідин організму людини: ідентифікація анаеробних мікроорганізмів. Попередній результат. Антибіотикограма  з МІК.</t>
  </si>
  <si>
    <t>7.1003.</t>
  </si>
  <si>
    <r>
      <rPr>
        <sz val="12"/>
        <color theme="1"/>
        <rFont val="Times New Roman"/>
        <family val="1"/>
        <charset val="204"/>
      </rPr>
      <t xml:space="preserve">Комплексне дослідження стерильних рідин організму людини: ідентифікація аеробних та анаеробних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t>
    </r>
  </si>
  <si>
    <t>Мікробіологічне дослідження на мікрофлору з ідентифікацією та визначенням чутливості до антибіотиків та антимікотиків</t>
  </si>
  <si>
    <t>7.1036.</t>
  </si>
  <si>
    <r>
      <rPr>
        <sz val="12"/>
        <color theme="1"/>
        <rFont val="Times New Roman"/>
        <family val="1"/>
        <charset val="204"/>
      </rPr>
      <t xml:space="preserve">Комплексне дослідження біоптатів: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</si>
  <si>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від 2 до 10 днів</t>
  </si>
  <si>
    <t>7.1024.</t>
  </si>
  <si>
    <r>
      <rPr>
        <sz val="12"/>
        <color theme="1"/>
        <rFont val="Times New Roman"/>
        <family val="1"/>
        <charset val="204"/>
      </rPr>
      <t xml:space="preserve">Комплексне дослідження матеріалу з рани. Идентифікація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</si>
  <si>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7.1032.</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</si>
  <si>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</si>
  <si>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7.1033.</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</si>
  <si>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</si>
  <si>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ID: MALDI -TOF</t>
  </si>
  <si>
    <t xml:space="preserve"> AST: DDM </t>
  </si>
  <si>
    <t>7.1014.</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</si>
  <si>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 Антибіотикограма з МІК. Антимікотикограма з МІК.</t>
    </r>
  </si>
  <si>
    <t>2-5 доби</t>
  </si>
  <si>
    <t>7.1015.</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</si>
  <si>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</si>
  <si>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7.1020.</t>
  </si>
  <si>
    <t>7.1021.</t>
  </si>
  <si>
    <t>до 6 діб</t>
  </si>
  <si>
    <t>7.1018.</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</si>
  <si>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</si>
  <si>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7.1019.</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</si>
  <si>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</si>
  <si>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7.1022.</t>
  </si>
  <si>
    <r>
      <rPr>
        <sz val="12"/>
        <color theme="1"/>
        <rFont val="Times New Roman"/>
        <family val="1"/>
        <charset val="204"/>
      </rPr>
      <t xml:space="preserve">Комплексне дослідження матеріалуз  носа: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результат.Антибіотикограма з МІК. Антимікотикограма з МІК.</t>
    </r>
  </si>
  <si>
    <t>7.1023.</t>
  </si>
  <si>
    <r>
      <rPr>
        <sz val="12"/>
        <color theme="1"/>
        <rFont val="Times New Roman"/>
        <family val="1"/>
        <charset val="204"/>
      </rPr>
      <t xml:space="preserve">Комплексне дослідження матеріалу з носа: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</si>
  <si>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7.1070.</t>
  </si>
  <si>
    <r>
      <rPr>
        <sz val="12"/>
        <color theme="1"/>
        <rFont val="Times New Roman"/>
        <family val="1"/>
        <charset val="204"/>
      </rPr>
      <t xml:space="preserve">Комплексне дослідження матеріалу  з носа та зіву: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</si>
  <si>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7.1071.</t>
  </si>
  <si>
    <r>
      <rPr>
        <sz val="12"/>
        <color theme="1"/>
        <rFont val="Times New Roman"/>
        <family val="1"/>
        <charset val="204"/>
      </rPr>
      <t xml:space="preserve">Комплексне дослідження з носа та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</si>
  <si>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7.1090.</t>
  </si>
  <si>
    <t>7.1091.</t>
  </si>
  <si>
    <t>7.1192.</t>
  </si>
  <si>
    <r>
      <rPr>
        <sz val="12"/>
        <color theme="1"/>
        <rFont val="Times New Roman"/>
        <family val="1"/>
        <charset val="204"/>
      </rPr>
      <t xml:space="preserve">Комплексне дослідженняматеріалу  з обох очей: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</si>
  <si>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7.1093.</t>
  </si>
  <si>
    <r>
      <rPr>
        <sz val="12"/>
        <color theme="1"/>
        <rFont val="Times New Roman"/>
        <family val="1"/>
        <charset val="204"/>
      </rPr>
      <t xml:space="preserve">Комплексне дослідження матеріалу  з обох очей: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t>
    </r>
  </si>
  <si>
    <t>7.1016.</t>
  </si>
  <si>
    <r>
      <rPr>
        <sz val="12"/>
        <color theme="1"/>
        <rFont val="Times New Roman"/>
        <family val="1"/>
        <charset val="204"/>
      </rPr>
      <t xml:space="preserve">Комплексне дослідження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</si>
  <si>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7.1017.</t>
  </si>
  <si>
    <r>
      <rPr>
        <sz val="12"/>
        <color theme="1"/>
        <rFont val="Times New Roman"/>
        <family val="1"/>
        <charset val="204"/>
      </rPr>
      <t xml:space="preserve">Комплексне дослідження матеріалу з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</si>
  <si>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7.1006.</t>
  </si>
  <si>
    <t>Мікробіологічне дослідження грудного молока: ідентифікація мікроорганізмів. Антібіотікограма з МІК.</t>
  </si>
  <si>
    <t>2-4 доби</t>
  </si>
  <si>
    <t>7.1007.</t>
  </si>
  <si>
    <t>Мікробіологічне дослідження грудного молока.  Антибіотікограма.</t>
  </si>
  <si>
    <t>до 5 діб</t>
  </si>
  <si>
    <t>7.1004.</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</si>
  <si>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</si>
  <si>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до 5 діб !</t>
  </si>
  <si>
    <t>7.1005.</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</si>
  <si>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</si>
  <si>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7 діб</t>
  </si>
  <si>
    <t>7.1008.</t>
  </si>
  <si>
    <t>Комплексне дослідження сечі: ідентифікація мікроорганізмів. Антибіотикограма з МІК.</t>
  </si>
  <si>
    <t>7.1009.</t>
  </si>
  <si>
    <t>Комплексне дослідження сечі ідентифікація мікроорганізмів. Антибіотикограма.</t>
  </si>
  <si>
    <t>7.1026.</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</si>
  <si>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</si>
  <si>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7.1027.</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</si>
  <si>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</si>
  <si>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7.1028.</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</si>
  <si>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</si>
  <si>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7.1029.</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</si>
  <si>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Антибіотикограма та антимікотикограма.</t>
    </r>
  </si>
  <si>
    <t>7.1030.</t>
  </si>
  <si>
    <t xml:space="preserve">Комплексне дослідження матеріалу з цервікального каналу:  ідентифікація мікроорганізмів, грибів Candida spp. Антибіотикограма з МІК, попередній результат. Антимікотикограма з МІК </t>
  </si>
  <si>
    <t>7.1031.</t>
  </si>
  <si>
    <r>
      <rPr>
        <sz val="12"/>
        <color theme="1"/>
        <rFont val="Times New Roman"/>
        <family val="1"/>
        <charset val="204"/>
      </rPr>
      <t xml:space="preserve">Комплексне дослідження матеріалу з цервікального каналу: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</si>
  <si>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7.1034.</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</si>
  <si>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з МІК, попередній результат. Антимікотикограма з МІК </t>
    </r>
  </si>
  <si>
    <t>7.1035.</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</si>
  <si>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</si>
  <si>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7.1010.</t>
  </si>
  <si>
    <t>Комплексне дослідження сперми: ідентифікація мікроорганізмів. Антибіотикограма з МІК.</t>
  </si>
  <si>
    <t>7.1011.</t>
  </si>
  <si>
    <t>Комплексне дослідження сперми: ідентифікація мікроорганізмів. Антибіотикограма.</t>
  </si>
  <si>
    <t xml:space="preserve">7.1074. </t>
  </si>
  <si>
    <t>Комплексне дослідження сперми: ідентифікація аеробних та анаеробних мікроорганізмів, Candida spp. Антибіотикограма.</t>
  </si>
  <si>
    <t>до 8 діб</t>
  </si>
  <si>
    <t>7.1073.</t>
  </si>
  <si>
    <r>
      <rPr>
        <sz val="12"/>
        <color theme="1"/>
        <rFont val="Times New Roman"/>
        <family val="1"/>
        <charset val="204"/>
      </rPr>
      <t xml:space="preserve">Комплексне дослідження сперми: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 Антибіотикограма з МІК. </t>
    </r>
  </si>
  <si>
    <t>7.1063.</t>
  </si>
  <si>
    <t>Мікробіологічні ідослідження на виявлення окремих мікроорганізмів</t>
  </si>
  <si>
    <t>7.1043.</t>
  </si>
  <si>
    <r>
      <rPr>
        <sz val="12"/>
        <color theme="1"/>
        <rFont val="Times New Roman"/>
        <family val="1"/>
        <charset val="204"/>
      </rPr>
      <t xml:space="preserve">Виявлення грибів </t>
    </r>
    <r>
      <rPr>
        <i/>
        <sz val="12"/>
        <color theme="1"/>
        <rFont val="Times New Roman"/>
        <family val="1"/>
        <charset val="204"/>
      </rPr>
      <t>Candida spp.</t>
    </r>
    <r>
      <rPr>
        <sz val="12"/>
        <color theme="1"/>
        <rFont val="Times New Roman"/>
        <family val="1"/>
        <charset val="204"/>
      </rPr>
      <t xml:space="preserve"> та дріжджоподібніх грибів без визначення чутливості до антимікотиків</t>
    </r>
  </si>
  <si>
    <t>7.1056.</t>
  </si>
  <si>
    <r>
      <rPr>
        <sz val="12"/>
        <color theme="1"/>
        <rFont val="Times New Roman"/>
        <family val="1"/>
        <charset val="204"/>
      </rPr>
      <t xml:space="preserve">Визначення чутливості </t>
    </r>
    <r>
      <rPr>
        <i/>
        <sz val="12"/>
        <color theme="1"/>
        <rFont val="Times New Roman"/>
        <family val="1"/>
        <charset val="204"/>
      </rPr>
      <t>Candida spp</t>
    </r>
    <r>
      <rPr>
        <sz val="12"/>
        <color theme="1"/>
        <rFont val="Times New Roman"/>
        <family val="1"/>
        <charset val="204"/>
      </rPr>
      <t>. та дріжджоподібних грибів (1 культура) до системних антимікотиків з МІК (після 7.1043, 7.1094, 7.1095, 7.1096).</t>
    </r>
  </si>
  <si>
    <t>AST: MIC</t>
  </si>
  <si>
    <t>3 доби</t>
  </si>
  <si>
    <t>7.1042.</t>
  </si>
  <si>
    <r>
      <rPr>
        <sz val="12"/>
        <color theme="1"/>
        <rFont val="Times New Roman"/>
        <family val="1"/>
        <charset val="204"/>
      </rPr>
      <t xml:space="preserve">Визначення чутливості грибів </t>
    </r>
    <r>
      <rPr>
        <i/>
        <sz val="12"/>
        <color theme="1"/>
        <rFont val="Times New Roman"/>
        <family val="1"/>
        <charset val="204"/>
      </rPr>
      <t>Candida spp.</t>
    </r>
    <r>
      <rPr>
        <sz val="12"/>
        <color theme="1"/>
        <rFont val="Times New Roman"/>
        <family val="1"/>
        <charset val="204"/>
      </rPr>
      <t>та дріжджоподібних грибів (1 культура) до антимікотиків для перорального та зовнішнього застосування (після 7.1043, 7.1094,7.1096).</t>
    </r>
  </si>
  <si>
    <t>7.1157.</t>
  </si>
  <si>
    <t xml:space="preserve">Ідентифікація 1 культури міцеліальних грибів </t>
  </si>
  <si>
    <t>4 доби</t>
  </si>
  <si>
    <t>7.1050.</t>
  </si>
  <si>
    <r>
      <rPr>
        <sz val="12"/>
        <color theme="1"/>
        <rFont val="Times New Roman"/>
        <family val="1"/>
        <charset val="204"/>
      </rPr>
      <t xml:space="preserve">Виявлення </t>
    </r>
    <r>
      <rPr>
        <i/>
        <sz val="12"/>
        <color theme="1"/>
        <rFont val="Times New Roman"/>
        <family val="1"/>
        <charset val="204"/>
      </rPr>
      <t>Gardnerella vaginalis</t>
    </r>
    <r>
      <rPr>
        <sz val="12"/>
        <color theme="1"/>
        <rFont val="Times New Roman"/>
        <family val="1"/>
        <charset val="204"/>
      </rPr>
      <t xml:space="preserve"> без визначення чутливості до антибіотиків</t>
    </r>
  </si>
  <si>
    <t>до 4 діб</t>
  </si>
  <si>
    <t>7.1629.</t>
  </si>
  <si>
    <t>Біоптат слизової шлунку</t>
  </si>
  <si>
    <t>до 14 діб</t>
  </si>
  <si>
    <t>7.1145.</t>
  </si>
  <si>
    <t>Визначення чутливості виділеного Helicobacter Pylori. Антибіотикограма з МІК.</t>
  </si>
  <si>
    <t>до 3 діб</t>
  </si>
  <si>
    <t>7.1047.</t>
  </si>
  <si>
    <t>до 5діб</t>
  </si>
  <si>
    <t>7.2532.</t>
  </si>
  <si>
    <r>
      <rPr>
        <sz val="12"/>
        <color theme="1"/>
        <rFont val="Times New Roman"/>
        <family val="1"/>
        <charset val="204"/>
      </rPr>
      <t xml:space="preserve">Виявлення </t>
    </r>
    <r>
      <rPr>
        <i/>
        <sz val="12"/>
        <color theme="1"/>
        <rFont val="Times New Roman"/>
        <family val="1"/>
        <charset val="204"/>
      </rPr>
      <t xml:space="preserve">Neisseria gonorrhoeae </t>
    </r>
    <r>
      <rPr>
        <sz val="12"/>
        <color theme="1"/>
        <rFont val="Times New Roman"/>
        <family val="1"/>
        <charset val="204"/>
      </rPr>
      <t>без визначення чутливості до антибіотиків.</t>
    </r>
  </si>
  <si>
    <t>7.1052.</t>
  </si>
  <si>
    <r>
      <rPr>
        <sz val="12"/>
        <color theme="1"/>
        <rFont val="Times New Roman"/>
        <family val="1"/>
        <charset val="204"/>
      </rPr>
      <t xml:space="preserve">Виявлення </t>
    </r>
    <r>
      <rPr>
        <i/>
        <sz val="12"/>
        <color theme="1"/>
        <rFont val="Times New Roman"/>
        <family val="1"/>
        <charset val="204"/>
      </rPr>
      <t>Trichomonas vaginalis</t>
    </r>
    <r>
      <rPr>
        <sz val="12"/>
        <color theme="1"/>
        <rFont val="Times New Roman"/>
        <family val="1"/>
        <charset val="204"/>
      </rPr>
      <t xml:space="preserve"> без визначення чутливості до антибіотиків.</t>
    </r>
  </si>
  <si>
    <t xml:space="preserve">Культуральний,  з використанням транспортного середовища in Pouch TV </t>
  </si>
  <si>
    <t>до 5 - 8 діб</t>
  </si>
  <si>
    <t>7.1040.</t>
  </si>
  <si>
    <r>
      <rPr>
        <sz val="12"/>
        <color theme="1"/>
        <rFont val="Times New Roman"/>
        <family val="1"/>
        <charset val="204"/>
      </rPr>
      <t>Виявлення патогенного стафілококу (</t>
    </r>
    <r>
      <rPr>
        <i/>
        <sz val="12"/>
        <color theme="1"/>
        <rFont val="Times New Roman"/>
        <family val="1"/>
        <charset val="204"/>
      </rPr>
      <t>S. aureus)</t>
    </r>
    <r>
      <rPr>
        <sz val="12"/>
        <color theme="1"/>
        <rFont val="Times New Roman"/>
        <family val="1"/>
        <charset val="204"/>
      </rPr>
      <t>. Антибіотикограма з МІК.</t>
    </r>
  </si>
  <si>
    <t>На носійство: мазок з носа или мазок з зіву(ротоглотки)</t>
  </si>
  <si>
    <t>до 2 - 4 діб</t>
  </si>
  <si>
    <t>7.1041.</t>
  </si>
  <si>
    <t>7.1053.</t>
  </si>
  <si>
    <t>Виявлення Streptococcus pyogenes (стрептокок групи А). Антибіотикограма з МІК</t>
  </si>
  <si>
    <t>мазок із зіву
 Ємності для забору: Тампон на пластику з транспортним
середовищем Еймса з вугіллям</t>
  </si>
  <si>
    <t>7.1054.</t>
  </si>
  <si>
    <t>Виявлення Streptococcus pyogenes (стрептокок групи А). Антибіотикограма</t>
  </si>
  <si>
    <t>7.1044.</t>
  </si>
  <si>
    <r>
      <rPr>
        <sz val="12"/>
        <color theme="1"/>
        <rFont val="Times New Roman"/>
        <family val="1"/>
        <charset val="204"/>
      </rPr>
      <t>Виявлення стрептококів групи В (</t>
    </r>
    <r>
      <rPr>
        <i/>
        <sz val="12"/>
        <color theme="1"/>
        <rFont val="Times New Roman"/>
        <family val="1"/>
        <charset val="204"/>
      </rPr>
      <t>Streptococcus agalactiae</t>
    </r>
    <r>
      <rPr>
        <sz val="12"/>
        <color theme="1"/>
        <rFont val="Times New Roman"/>
        <family val="1"/>
        <charset val="204"/>
      </rPr>
      <t>). Антибіотикограма з МІК.</t>
    </r>
  </si>
  <si>
    <t>7.1045.</t>
  </si>
  <si>
    <r>
      <rPr>
        <sz val="12"/>
        <color theme="1"/>
        <rFont val="Times New Roman"/>
        <family val="1"/>
        <charset val="204"/>
      </rPr>
      <t xml:space="preserve">Виявлення стрептококів групи В </t>
    </r>
    <r>
      <rPr>
        <i/>
        <sz val="12"/>
        <color theme="1"/>
        <rFont val="Times New Roman"/>
        <family val="1"/>
        <charset val="204"/>
      </rPr>
      <t xml:space="preserve">(Streptococcus agalactiae). </t>
    </r>
    <r>
      <rPr>
        <sz val="12"/>
        <color theme="1"/>
        <rFont val="Times New Roman"/>
        <family val="1"/>
        <charset val="204"/>
      </rPr>
      <t>Антибіотикограма.</t>
    </r>
  </si>
  <si>
    <t>7.1080.</t>
  </si>
  <si>
    <t>Виявлення анаеробів без визначення чутливості</t>
  </si>
  <si>
    <t>2-11 діб</t>
  </si>
  <si>
    <t>7.1084.</t>
  </si>
  <si>
    <r>
      <rPr>
        <sz val="12"/>
        <color theme="1"/>
        <rFont val="Times New Roman"/>
        <family val="1"/>
        <charset val="204"/>
      </rPr>
      <t xml:space="preserve">Виявлення </t>
    </r>
    <r>
      <rPr>
        <i/>
        <sz val="12"/>
        <color theme="1"/>
        <rFont val="Times New Roman"/>
        <family val="1"/>
        <charset val="204"/>
      </rPr>
      <t>Corynebacterium diphteriae</t>
    </r>
    <r>
      <rPr>
        <sz val="12"/>
        <color theme="1"/>
        <rFont val="Times New Roman"/>
        <family val="1"/>
        <charset val="204"/>
      </rPr>
      <t>без визначення чутливості до антибіотиків</t>
    </r>
  </si>
  <si>
    <t>7.1088.</t>
  </si>
  <si>
    <r>
      <rPr>
        <sz val="12"/>
        <color theme="1"/>
        <rFont val="Times New Roman"/>
        <family val="1"/>
        <charset val="204"/>
      </rPr>
      <t xml:space="preserve">Виявлення </t>
    </r>
    <r>
      <rPr>
        <i/>
        <sz val="12"/>
        <color theme="1"/>
        <rFont val="Times New Roman"/>
        <family val="1"/>
        <charset val="204"/>
      </rPr>
      <t>Yersinia spp</t>
    </r>
    <r>
      <rPr>
        <sz val="12"/>
        <color theme="1"/>
        <rFont val="Times New Roman"/>
        <family val="1"/>
        <charset val="204"/>
      </rPr>
      <t>., без визначення чутливості до антибіотиків</t>
    </r>
  </si>
  <si>
    <t>21 доба</t>
  </si>
  <si>
    <t>7.1059.</t>
  </si>
  <si>
    <t>Визначення чутливості виділеного мікроорганізму до бактеріофагів.</t>
  </si>
  <si>
    <t>7.1193.</t>
  </si>
  <si>
    <t>Додаткове визначення чутливості до 1 антибіотика</t>
  </si>
  <si>
    <t>7.1194.</t>
  </si>
  <si>
    <t>Додаткове визначення чутливості до 3 антибіотиків</t>
  </si>
  <si>
    <t>7.1195.</t>
  </si>
  <si>
    <t>Додаткове визначення чутливості до 6 антибіотиків</t>
  </si>
  <si>
    <t>5 діб</t>
  </si>
  <si>
    <t>7.1064.</t>
  </si>
  <si>
    <t>Визначення чутливості до антибіотиків одного мікроорганізму. Антибіотікограма з МІК.</t>
  </si>
  <si>
    <t>7.1142.</t>
  </si>
  <si>
    <t>Визначення чутливості одного мікроорганізму до антибіотиків. Антибіотикограма.</t>
  </si>
  <si>
    <t>Мікробіологічне дослідження калу</t>
  </si>
  <si>
    <t>7.1038.</t>
  </si>
  <si>
    <r>
      <rPr>
        <sz val="12"/>
        <color theme="1"/>
        <rFont val="Times New Roman"/>
        <family val="1"/>
        <charset val="204"/>
      </rPr>
      <t xml:space="preserve">Комплексне дослідження калу на дисбактеріоз, включаючи гриби </t>
    </r>
    <r>
      <rPr>
        <i/>
        <sz val="12"/>
        <color theme="1"/>
        <rFont val="Times New Roman"/>
        <family val="1"/>
        <charset val="204"/>
      </rPr>
      <t>Candida spp.</t>
    </r>
    <r>
      <rPr>
        <sz val="12"/>
        <color theme="1"/>
        <rFont val="Times New Roman"/>
        <family val="1"/>
        <charset val="204"/>
      </rPr>
      <t>, лактобактерії та біфідумбактерії.  Антібіотікограма з МІК та антимікотикограма з МІК.</t>
    </r>
  </si>
  <si>
    <t>7.1039.</t>
  </si>
  <si>
    <r>
      <rPr>
        <sz val="12"/>
        <color theme="1"/>
        <rFont val="Times New Roman"/>
        <family val="1"/>
        <charset val="204"/>
      </rPr>
      <t>Комплексне дослідження калу на дисба</t>
    </r>
    <r>
      <rPr>
        <i/>
        <sz val="12"/>
        <color theme="1"/>
        <rFont val="Times New Roman"/>
        <family val="1"/>
        <charset val="204"/>
      </rPr>
      <t>ктеріоз, включаючи гриби</t>
    </r>
    <r>
      <rPr>
        <sz val="12"/>
        <color theme="1"/>
        <rFont val="Times New Roman"/>
        <family val="1"/>
        <charset val="204"/>
      </rPr>
      <t>Candidaspp.а., лактобактерії та біфідумбактерії. Антибіотикограма та антимікотикограма.</t>
    </r>
  </si>
  <si>
    <t>7.1143.</t>
  </si>
  <si>
    <t>Комплексне дослідження калу на дисбактеріоз (без визначення чутливості до антибіотиків): ідентифікація мікроорганізмів (в т.ч.лактобактерії та біфідумбактерії), грибів Candida spp.</t>
  </si>
  <si>
    <t xml:space="preserve">ID: MALDI -TOF  </t>
  </si>
  <si>
    <t>7.1012.</t>
  </si>
  <si>
    <t>Мікробіологічне дослідження калу на патогенну мікрофлору (Salmonella, Shigella). Аантибіотикограма з МІК.</t>
  </si>
  <si>
    <t>7.1013.</t>
  </si>
  <si>
    <t>Мікробіологічне дослідження калу на патогенну мікрофлору (Salmonella, Shigella). Антибіотикограма.</t>
  </si>
  <si>
    <t>5 доби</t>
  </si>
  <si>
    <t>7.1635.</t>
  </si>
  <si>
    <t>Clostridium difficile, виявлення токсинів A/B та антигену GDH у калі (якісне визначення)</t>
  </si>
  <si>
    <t>ІСТ</t>
  </si>
  <si>
    <t>2 доби</t>
  </si>
  <si>
    <t>Підбір індивідуальної комбінації антибіотиків</t>
  </si>
  <si>
    <t>7.1110.</t>
  </si>
  <si>
    <t>Synergy - тест. Підбір індивідуальної комбінації антибіотиків диско-дифузійним методом</t>
  </si>
  <si>
    <t>Виявлена культура</t>
  </si>
  <si>
    <t>12. ГІСТОЛОГІЯ</t>
  </si>
  <si>
    <t>12.1.2.</t>
  </si>
  <si>
    <t xml:space="preserve">Біопсії шлунка з оцінкою за Сіднейською системою, системами OLGA та OLGIM </t>
  </si>
  <si>
    <t>гістологічний</t>
  </si>
  <si>
    <t>Біоптат шлунку, 5штук.</t>
  </si>
  <si>
    <t>до 14 робочих днів</t>
  </si>
  <si>
    <t>12.2.</t>
  </si>
  <si>
    <t>Трепан-біоптат грудної залози (з одного боку)</t>
  </si>
  <si>
    <t>біоптат грудної залози</t>
  </si>
  <si>
    <t>12.2.2.</t>
  </si>
  <si>
    <t xml:space="preserve">Діагностична ІГХ 1 категорії складності (входять 4 маркери) </t>
  </si>
  <si>
    <t>до 10 робочих днів</t>
  </si>
  <si>
    <t>12.3.1.</t>
  </si>
  <si>
    <t>Інцизійна, панч та радіохвильовіа біопсія шкіри (до 3 утворень включно) (при доброякісних пухлинних та пухлиноподібних процесах)(Гістологія)</t>
  </si>
  <si>
    <t>12.3.2.</t>
  </si>
  <si>
    <t>Ексцизійна біопсія пухлини шкіри з оцінкою країв резекції (за 1 локалізацію)(Гістологія)</t>
  </si>
  <si>
    <t>12.3.3.</t>
  </si>
  <si>
    <t>Панч-біопсія або інші види біопсії шкіри при запальних дерматозах та алопеціях(Гістологія)</t>
  </si>
  <si>
    <t>до 14 днів</t>
  </si>
  <si>
    <t>12.3.4.</t>
  </si>
  <si>
    <t>Біопсія шкіри при бульозних дерматитах та аутоімунних ураженнях шкіри (ПІФ)(Гістологія)</t>
  </si>
  <si>
    <t>12.3.5.</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</si>
  <si>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 Молекулярний тип раку грудної залози (ER, PR, HER2, Ki-67)</t>
  </si>
  <si>
    <t>12.3.6.</t>
  </si>
  <si>
    <t xml:space="preserve">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яєчнику, ендометрію, шийки матки, вульви та піхви, яєчка) </t>
  </si>
  <si>
    <t>12.3.7.</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</si>
  <si>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 та мієлопроліферативної патології (лімфаденопатії, лімфоми Ходжкіна та неходжкінські, лімфоми шкіри, плазмоклітинні пухлини,  мастоцитози, гістіоцітози, мієлопроліферативні захворювання), пухлини кісток, м’яких тканин (саркоми, гастороінтестінальні стромальні пухлини), філоїдна пухлина грудної залози)</t>
  </si>
  <si>
    <t>12.6.</t>
  </si>
  <si>
    <t xml:space="preserve">Гістологічне дослідження біопсійного матеріалу, а саме гастробіопсії, бронхобіопсії, трепан-біопсії, біопсія шкіри та інше (1 баночка) </t>
  </si>
  <si>
    <t>біоптат та інш.матеріал</t>
  </si>
  <si>
    <t>12.7.</t>
  </si>
  <si>
    <t xml:space="preserve">Гістологічне дослідження матеріалу конусоподібної резекції </t>
  </si>
  <si>
    <t>12.7.1.</t>
  </si>
  <si>
    <t>Гістологічне дослідження абортивного матеріалу</t>
  </si>
  <si>
    <t>12.7.2.</t>
  </si>
  <si>
    <t xml:space="preserve">Гістологічне дослідження фіброматозного вузла матки </t>
  </si>
  <si>
    <t>12.7.3.</t>
  </si>
  <si>
    <t xml:space="preserve">Гістологічне дослідження тіла і шийки матки (екстирпація матки) </t>
  </si>
  <si>
    <t>12.7.4.</t>
  </si>
  <si>
    <t xml:space="preserve">Гістологічне дослідження тіла матки (надпіхвова ампутація матки) </t>
  </si>
  <si>
    <t>12.7.5.</t>
  </si>
  <si>
    <t xml:space="preserve">Гістологічне дослідження яєчника і маткової труби </t>
  </si>
  <si>
    <t>12.7.6.</t>
  </si>
  <si>
    <t xml:space="preserve">Гістологічне дослідження одного лімфатичного вузла </t>
  </si>
  <si>
    <t>12.7.7.</t>
  </si>
  <si>
    <t xml:space="preserve">Гістологічне дослідження кісти яєчника </t>
  </si>
  <si>
    <t>12.7.8.</t>
  </si>
  <si>
    <t>Консультування препаратів 1-5 категорія</t>
  </si>
  <si>
    <t>Імуногістохімічне дослідження</t>
  </si>
  <si>
    <t>12.7.9.</t>
  </si>
  <si>
    <t xml:space="preserve">Імуногістохімічне визначення білка CD138 </t>
  </si>
  <si>
    <t>до 8 робочих днів</t>
  </si>
  <si>
    <t>12.7.10.</t>
  </si>
  <si>
    <t xml:space="preserve">Імуногістохімічне визначення р16 </t>
  </si>
  <si>
    <t>12.7.11.</t>
  </si>
  <si>
    <t xml:space="preserve">Імуногістохімічне визначення Кі67 </t>
  </si>
  <si>
    <t>12.7.12.</t>
  </si>
  <si>
    <t xml:space="preserve">Імуногістохімічне визначення рецепторів до естрогенів ендометрію </t>
  </si>
  <si>
    <t>12.7.13.</t>
  </si>
  <si>
    <t xml:space="preserve">Імуногістохімічне визначення рецепторів до естрогенів молочної залози </t>
  </si>
  <si>
    <t>12.7.14.</t>
  </si>
  <si>
    <t xml:space="preserve">Імуногістохімічне визначення рецепторів до прогестерону молочної залози </t>
  </si>
  <si>
    <t>12.7.15.</t>
  </si>
  <si>
    <t xml:space="preserve">Імуногістохімічне визначення НЕR2 </t>
  </si>
  <si>
    <t>12.7.16.</t>
  </si>
  <si>
    <t xml:space="preserve">Імуногістохімічне визначення тиреоглобуліну </t>
  </si>
  <si>
    <t>12.7.17.</t>
  </si>
  <si>
    <t xml:space="preserve">Імуногістохімічне визначення АФП (α-фетопротеїну) </t>
  </si>
  <si>
    <t>12.7.18.</t>
  </si>
  <si>
    <t xml:space="preserve">Виконання імуногістохімічного дослідження з парафінових блоків, виготовлених у інших гістологічних лабораторіях: одна імуногістохімічна реакція </t>
  </si>
  <si>
    <t>12.8.</t>
  </si>
  <si>
    <t>Епулідектомія, гінгівектомія, цистектомія (до 3 утворень)Категорія ІІ</t>
  </si>
  <si>
    <t>Патоморфологічна мікроскопія</t>
  </si>
  <si>
    <t>зразок тканини, Ємність з формаліном, формалін має повністю покривати зразок</t>
  </si>
  <si>
    <t>40.0754.</t>
  </si>
  <si>
    <t>Гістологічне дослідження (формалін)</t>
  </si>
  <si>
    <t>Транспортування в 4% розчині формальдегіду при кімнатній температурі</t>
  </si>
  <si>
    <t>40.0361.</t>
  </si>
  <si>
    <t>Гістологічне дослідження з імуногістохімією (до 4 маркерів)</t>
  </si>
  <si>
    <t>40.0427.</t>
  </si>
  <si>
    <t>Імуногістохімічний маркер (додатково за 1 маркер)</t>
  </si>
  <si>
    <t>40.1176.</t>
  </si>
  <si>
    <t>Медична послуга (гістологічний матеріал-повернення) для тестів 40.0754.,40.0361.</t>
  </si>
  <si>
    <t>до 2 місяців</t>
  </si>
  <si>
    <t>8. ДОДАТКОВІ ПОСЛУГИ ДО ПРАЙС-ЛИСТА</t>
  </si>
  <si>
    <t>8.44.</t>
  </si>
  <si>
    <t>Дублювання результатів лабораторних досліджень на паперовому носії</t>
  </si>
  <si>
    <t>8.3.</t>
  </si>
  <si>
    <t>Взяття крові одноразовими системами</t>
  </si>
  <si>
    <t>8.4.</t>
  </si>
  <si>
    <t>8.23.</t>
  </si>
  <si>
    <t>8.24.</t>
  </si>
  <si>
    <t>8.10.</t>
  </si>
  <si>
    <t>8.25.</t>
  </si>
  <si>
    <t>Забір сечі контейнером</t>
  </si>
  <si>
    <t>8.28.</t>
  </si>
  <si>
    <t>Забір сечі сечоприймачем</t>
  </si>
  <si>
    <t>8.6.1.</t>
  </si>
  <si>
    <t>Забір добової сечі</t>
  </si>
  <si>
    <t>8.26.</t>
  </si>
  <si>
    <t>Забір калу контейнером</t>
  </si>
  <si>
    <t>8.27.</t>
  </si>
  <si>
    <t>Забір сперми контейнером</t>
  </si>
  <si>
    <t>8.38.</t>
  </si>
  <si>
    <t>Забір слини</t>
  </si>
  <si>
    <t>8.45.</t>
  </si>
  <si>
    <t xml:space="preserve">Забір біоматериалу фекальним паразитологічним концентратором Mini Parasep SF (формалін + тритон X) </t>
  </si>
  <si>
    <t>8.49.</t>
  </si>
  <si>
    <t>8.50.</t>
  </si>
  <si>
    <t>Забір біологічного матеріалу  з використанням  спеціальних одноразових захисних костюмів для тестів СOVID-19 методом ПЛР (на виїзді)</t>
  </si>
  <si>
    <t>8.51.</t>
  </si>
  <si>
    <t>Забір біоматеріалу одноразовыми системами для тестів СOVID-19</t>
  </si>
  <si>
    <t>8.58.</t>
  </si>
  <si>
    <t>Забір біоматеріалу одноразовыми системами для тестів СOVID-19 в МЦ «Євролаб»</t>
  </si>
  <si>
    <t>8.54.</t>
  </si>
  <si>
    <t xml:space="preserve">Забір матеріалу на COVID-19 ( без підозри) </t>
  </si>
  <si>
    <t>8.55.</t>
  </si>
  <si>
    <t xml:space="preserve">Забір матеріалу на ГРВІ-скринінг </t>
  </si>
  <si>
    <t>8.66.</t>
  </si>
  <si>
    <t xml:space="preserve">Забір крові для проведення неінвазивного пренатального тестування (НІПТ) </t>
  </si>
  <si>
    <t>8.67.</t>
  </si>
  <si>
    <t xml:space="preserve">Забір крові для проведення пренатальної ДНК-діагностики резус-фактора плода </t>
  </si>
  <si>
    <t>8.9.</t>
  </si>
  <si>
    <t>Виїзд на забір матеріалу по місту</t>
  </si>
  <si>
    <t>Виїзд оформлюється  за умови мінімального замовлення 5000 грн по понеділкам, середам та п'ятницям</t>
  </si>
  <si>
    <t>8.11.</t>
  </si>
  <si>
    <t>Виїзд на забір матеріалу за межі міста до 20 км</t>
  </si>
  <si>
    <t>8.47.</t>
  </si>
  <si>
    <t>Виїзд на забір матеріалу за межі міста від 20 до 30 км</t>
  </si>
  <si>
    <t>8.29.</t>
  </si>
  <si>
    <t>Виїзд лікаря додому (без вартості консультації) по м.Києву</t>
  </si>
  <si>
    <t>8.30.</t>
  </si>
  <si>
    <t>Виїзд лікаря додому (без вартості консультації) за м.Київ до 20 км</t>
  </si>
  <si>
    <t xml:space="preserve">8.8. </t>
  </si>
  <si>
    <t>Послуга кур'єра</t>
  </si>
  <si>
    <t>8.9.2.</t>
  </si>
  <si>
    <t xml:space="preserve"> Доплата за виїзд на забір матеріалу ( очікування клієнта до 30 хв)</t>
  </si>
  <si>
    <t xml:space="preserve">8.9.3. </t>
  </si>
  <si>
    <t xml:space="preserve"> Доплата за виїзд на забір матеріалу ( очікування клієнта до 1 години)*-375 грн</t>
  </si>
  <si>
    <t>8.63.</t>
  </si>
  <si>
    <t>Доставка  біоматеріалу Київ-Женева</t>
  </si>
  <si>
    <t>8.64.</t>
  </si>
  <si>
    <t>Доставка  біоматеріалу Київ-Німеччина (до 1 кг.)</t>
  </si>
  <si>
    <t>8.65.</t>
  </si>
  <si>
    <t xml:space="preserve">Доставка біоматеріалу Київ-Прага </t>
  </si>
  <si>
    <t>8.68.</t>
  </si>
  <si>
    <t xml:space="preserve">Доставка біоматеріалу Київ-Грузія  </t>
  </si>
  <si>
    <t>Примітка</t>
  </si>
  <si>
    <t>Матеріал для дослідження</t>
  </si>
  <si>
    <t>13.3.</t>
  </si>
  <si>
    <t xml:space="preserve">Мала гістологія Операційний матеріал 
 (1-5 парафінових блоків) </t>
  </si>
  <si>
    <t xml:space="preserve">1-5 парафінових блоків </t>
  </si>
  <si>
    <t>гістология</t>
  </si>
  <si>
    <t>парафінові блоки</t>
  </si>
  <si>
    <t xml:space="preserve">17 робочих днів  </t>
  </si>
  <si>
    <t>13.4.</t>
  </si>
  <si>
    <t>Мала гістологія Операційний матеріал (більш ніж  5 парафінових блоків)</t>
  </si>
  <si>
    <t>Більш ніж  5 парафінових блоків</t>
  </si>
  <si>
    <t>13.4.1.</t>
  </si>
  <si>
    <t>Мала гістологія Матеріал після гастроскопіі, (1 блок)</t>
  </si>
  <si>
    <t>1 пафіновий блок</t>
  </si>
  <si>
    <t>13.4.2.</t>
  </si>
  <si>
    <t>Мала гістологія Доплата 1 парафіновий  блок  (після гастроскопії)</t>
  </si>
  <si>
    <t>13.4.3.</t>
  </si>
  <si>
    <t>Мала гістологія Матеріал після колоноскопії, (7 блоків)</t>
  </si>
  <si>
    <t>7 парафінових блоків</t>
  </si>
  <si>
    <t>13.4.4.</t>
  </si>
  <si>
    <t>Мала гістологія Доплата 1 парафіновий  блок  (після колоноскопії)</t>
  </si>
  <si>
    <t>13.4.5.</t>
  </si>
  <si>
    <t xml:space="preserve"> Мала гістологія Матеріал після колоноскопії, (1 блок) </t>
  </si>
  <si>
    <t>13.5.</t>
  </si>
  <si>
    <t>Гістологія з імуно-гістохімічним дослідженням</t>
  </si>
  <si>
    <t>Із гістологією до 5 імуно-гістохімічних маркерів</t>
  </si>
  <si>
    <t>імуно-гістохімія</t>
  </si>
  <si>
    <t>до 5 парафінових блоків</t>
  </si>
  <si>
    <t>13.5.1.</t>
  </si>
  <si>
    <t>Імуно-гістохімічні дослідження</t>
  </si>
  <si>
    <t>До 5 імуно-гістохімічних маркерів Дозамовлення</t>
  </si>
  <si>
    <t>13.6.</t>
  </si>
  <si>
    <t>Із гістологією 5-10 імуно-гістохімічних маркерів</t>
  </si>
  <si>
    <t>13.6.1.</t>
  </si>
  <si>
    <t>5-10 імуно-гістохімічних маркерів Дозамовлення</t>
  </si>
  <si>
    <t>13.7.</t>
  </si>
  <si>
    <t>Більш ніж 10 імуно-гістохімічних маркерів</t>
  </si>
  <si>
    <t xml:space="preserve">18 робочих днів  </t>
  </si>
  <si>
    <t>Молекулярно-патологічні дослідження</t>
  </si>
  <si>
    <t>13.8.</t>
  </si>
  <si>
    <t>BRAF</t>
  </si>
  <si>
    <t>PTC, Melanom</t>
  </si>
  <si>
    <t>15 робочих днів</t>
  </si>
  <si>
    <t>13.9.</t>
  </si>
  <si>
    <t>EGFR+KRAS</t>
  </si>
  <si>
    <t>nur Dronchialcarzinom</t>
  </si>
  <si>
    <t>13.10.</t>
  </si>
  <si>
    <t>NACLC</t>
  </si>
  <si>
    <t xml:space="preserve">adeno,      PE,    GZ,     NOS,         </t>
  </si>
  <si>
    <t>13.11.</t>
  </si>
  <si>
    <t>EML4-ALK</t>
  </si>
  <si>
    <t>Adenoka.EGFR+        KRASnegativ</t>
  </si>
  <si>
    <t>13.12.</t>
  </si>
  <si>
    <t>GNAS1</t>
  </si>
  <si>
    <t>Лімфома</t>
  </si>
  <si>
    <t>13.13.</t>
  </si>
  <si>
    <t>KIT Ex 9,11,13</t>
  </si>
  <si>
    <t>GIST</t>
  </si>
  <si>
    <t>13.14.</t>
  </si>
  <si>
    <t>KIT Ex 17</t>
  </si>
  <si>
    <t>Mastozitose</t>
  </si>
  <si>
    <t>13.15.</t>
  </si>
  <si>
    <t>KIT Ex 11,13,17</t>
  </si>
  <si>
    <t>Melanom</t>
  </si>
  <si>
    <t>13.16.</t>
  </si>
  <si>
    <t>KRAS</t>
  </si>
  <si>
    <t>CRC (Кишечник)</t>
  </si>
  <si>
    <t>13.17.</t>
  </si>
  <si>
    <t>JAK2</t>
  </si>
  <si>
    <t>гематология</t>
  </si>
  <si>
    <t>13.18.</t>
  </si>
  <si>
    <t>Methylierung MGMT</t>
  </si>
  <si>
    <t>Glioblastom</t>
  </si>
  <si>
    <t>13.19.</t>
  </si>
  <si>
    <t>PDGFR Ex 12,18</t>
  </si>
  <si>
    <t>13.20.</t>
  </si>
  <si>
    <t>NRAS</t>
  </si>
  <si>
    <t>13.21.</t>
  </si>
  <si>
    <t>Her 2 NEO</t>
  </si>
  <si>
    <t>Breast cancer</t>
  </si>
  <si>
    <t>13.22.</t>
  </si>
  <si>
    <t>FISH</t>
  </si>
  <si>
    <t>13.23.</t>
  </si>
  <si>
    <t>Tropheryma whipplei</t>
  </si>
  <si>
    <t>13.24.</t>
  </si>
  <si>
    <t>M.tuberculosis+Мікобактерії</t>
  </si>
  <si>
    <t>13.25.</t>
  </si>
  <si>
    <t>Дослідження: KRAS,NRAS,BRAF</t>
  </si>
  <si>
    <t>пухлина кишківника</t>
  </si>
  <si>
    <t>NGS</t>
  </si>
  <si>
    <t>13.26.</t>
  </si>
  <si>
    <t>Дослідження: KRAS,EGFR,BRAF,ALK,ROS</t>
  </si>
  <si>
    <t>пухлина легень</t>
  </si>
  <si>
    <t>13.27.</t>
  </si>
  <si>
    <t>IDH (астроцитома)</t>
  </si>
  <si>
    <t>13.28.</t>
  </si>
  <si>
    <t>Статус MGMT (астроцитома)</t>
  </si>
  <si>
    <t>13.29.</t>
  </si>
  <si>
    <t>Mammaprint</t>
  </si>
  <si>
    <t>пухлина молочної залози</t>
  </si>
  <si>
    <t>37 робочих днів</t>
  </si>
  <si>
    <t>13.30.</t>
  </si>
  <si>
    <t xml:space="preserve">Онкомаркер, (Select MDx*), пухлина передміхурової залози.         </t>
  </si>
  <si>
    <t>*Примітка: оформляється тільки разом із масажем передміхурової залози</t>
  </si>
  <si>
    <t>сеча, після масажу передміхурової залози</t>
  </si>
  <si>
    <t xml:space="preserve">28 робочих днів </t>
  </si>
  <si>
    <t>13.31.</t>
  </si>
  <si>
    <t>SS18</t>
  </si>
  <si>
    <t>15 днів</t>
  </si>
  <si>
    <t>13.32.</t>
  </si>
  <si>
    <t xml:space="preserve"> N-MYC</t>
  </si>
  <si>
    <t>13.33.</t>
  </si>
  <si>
    <t>MSI</t>
  </si>
  <si>
    <t>13.34.</t>
  </si>
  <si>
    <t>SMARCB1</t>
  </si>
  <si>
    <t>13.35.</t>
  </si>
  <si>
    <t>Молекулярно-генетичне дослідження пунктату щитовидної залози
(RET/PTC1, RET/PTC3, PAX8/PPARg, BRAF V600E, 
KRAS (кодони 12, 13, 61), 
NRAS (кодони 12, 13, 61),
 HRAS (кодони 12, 13, 61))</t>
  </si>
  <si>
    <t>14 робочих днів</t>
  </si>
  <si>
    <t>13.36.</t>
  </si>
  <si>
    <t>Молекулярно-генетичне дослідження ,циркулююча ДНК(cfDNA)</t>
  </si>
  <si>
    <t>парафінові блоки та кров відібрана в спеціальну пробірку</t>
  </si>
  <si>
    <t>Назва та наповнення програми</t>
  </si>
  <si>
    <t>Примітки</t>
  </si>
  <si>
    <t>*Ціни на програми лабораторних досліджень вказані із урахуванням  10% знижки</t>
  </si>
  <si>
    <t>**Термін виконання - робочі дні</t>
  </si>
  <si>
    <t>Назва програми</t>
  </si>
  <si>
    <t>Ціна/ 1 день</t>
  </si>
  <si>
    <t>Ціна Cito/2 години</t>
  </si>
  <si>
    <t>9.163.</t>
  </si>
  <si>
    <t>Обстеження перед наркозом для проведення ендоскопічних обстежень</t>
  </si>
  <si>
    <t>Аспартатамінотрансфераза (AST)</t>
  </si>
  <si>
    <t>Креатинін</t>
  </si>
  <si>
    <t>Додатково необхідно  надати анестезіологу ЕКГ</t>
  </si>
  <si>
    <t xml:space="preserve">ЕКГ з оформленням протоколу: під час консультації </t>
  </si>
  <si>
    <t>9.164.</t>
  </si>
  <si>
    <t>Обстеження перед наркозом для проведення МРТ,  КТ</t>
  </si>
  <si>
    <t>Ціна Cito/-</t>
  </si>
  <si>
    <t>! Тимчасово не виконується в режимі Cito</t>
  </si>
  <si>
    <t>9.153.</t>
  </si>
  <si>
    <t>Обстеження  перед наркозом для проведення операцій в малій операційній</t>
  </si>
  <si>
    <t>Загальний аналіз сечі</t>
  </si>
  <si>
    <t>Протромбіновий час (PТ)</t>
  </si>
  <si>
    <t>Гепатит В HBsAg</t>
  </si>
  <si>
    <t>Гепатит С (HCV)  (IgG+IgM)(Cito)</t>
  </si>
  <si>
    <t>Сифіліс (Trepоnema pallidum) Ig (M+G)</t>
  </si>
  <si>
    <t xml:space="preserve">*Програма  тільки для пацієнтів яким будуть проводити операції чи процедури під наркозом в МЦ «Євролаб».  </t>
  </si>
  <si>
    <t>Ціна/ 7 днів</t>
  </si>
  <si>
    <t>Ціна Cito/ 48 годин</t>
  </si>
  <si>
    <t>9.1.</t>
  </si>
  <si>
    <t>Vip обстеження для жінок*</t>
  </si>
  <si>
    <t xml:space="preserve">Хелікобактеріоз, IgG </t>
  </si>
  <si>
    <t>Антитіла до тканинної трансглутамінази (IgG)</t>
  </si>
  <si>
    <t>Антитіла до тканинної трансглутамінази (IgА)</t>
  </si>
  <si>
    <t>Аполіпопротеїн А-І</t>
  </si>
  <si>
    <t>Білок, що зв'язує статеві гормони (SHBG)</t>
  </si>
  <si>
    <t xml:space="preserve">Білірубін загальний </t>
  </si>
  <si>
    <t>Білірубін прямий</t>
  </si>
  <si>
    <t xml:space="preserve">Гамма-глютамілтрансфераза (GGT) </t>
  </si>
  <si>
    <t>Гомоцистеїн</t>
  </si>
  <si>
    <t xml:space="preserve">Дегідроепіандростерон-сульфат (DHEA-S) </t>
  </si>
  <si>
    <t>Калій / натрій / хлориди</t>
  </si>
  <si>
    <t xml:space="preserve">Кортизол </t>
  </si>
  <si>
    <t xml:space="preserve">Ліпопротеїн (а) </t>
  </si>
  <si>
    <t xml:space="preserve">Лютеїнізуючий гормон (LH) </t>
  </si>
  <si>
    <t xml:space="preserve">Пролактин (PRL) </t>
  </si>
  <si>
    <t xml:space="preserve">Ревматоїдний фактор (RF) (кількісний) </t>
  </si>
  <si>
    <t>С-реактивний протеїн (CRP) (кількісний)</t>
  </si>
  <si>
    <t xml:space="preserve">Тестостерон </t>
  </si>
  <si>
    <t xml:space="preserve">Тиреотропний гормон (TSH) </t>
  </si>
  <si>
    <t>Тироксин вільний (fT4)</t>
  </si>
  <si>
    <t>Трийодтиронін вільний (fT3)</t>
  </si>
  <si>
    <t xml:space="preserve">Фолікулостимулюючий гормон (FSH) </t>
  </si>
  <si>
    <t xml:space="preserve">Фосфор неорганічний </t>
  </si>
  <si>
    <t xml:space="preserve">Холестерин   ЛПНЩ   (холестерин ліпопротеїнів низької щільності)                                         </t>
  </si>
  <si>
    <t xml:space="preserve">Лужна фосфатаза (АР) </t>
  </si>
  <si>
    <t xml:space="preserve">Естрадіол </t>
  </si>
  <si>
    <t>*Референтні значення Трансферину у дітей від 5 днів до 3-х місяців – відсутні.</t>
  </si>
  <si>
    <t>9.2.</t>
  </si>
  <si>
    <t>Vip-обстеження для чоловіків</t>
  </si>
  <si>
    <t xml:space="preserve">Простатоспецифічний антиген загальний (tPSA)  </t>
  </si>
  <si>
    <t xml:space="preserve">Простатоспецифічний антиген вільний (fPSA)  </t>
  </si>
  <si>
    <t xml:space="preserve">Сифіліс.Визначення антитіл до Treponema pallidum </t>
  </si>
  <si>
    <t>Тестостерон вільний</t>
  </si>
  <si>
    <t>Ціна Cito/4 години</t>
  </si>
  <si>
    <t>9.3.</t>
  </si>
  <si>
    <t>Біохімічне дослідження крові (розширена)</t>
  </si>
  <si>
    <t>*! Референсних значень (норм) для дітей немає</t>
  </si>
  <si>
    <t xml:space="preserve">Холестерин загальний </t>
  </si>
  <si>
    <t>9.3.1.</t>
  </si>
  <si>
    <t>Біохімічне дослідження крові</t>
  </si>
  <si>
    <t>9.4.</t>
  </si>
  <si>
    <t>Щорічне лабораторне дослідження</t>
  </si>
  <si>
    <t>Аланинамінотрансфераза (ALT)</t>
  </si>
  <si>
    <t>Загальний аналіз крові з лейкоцитарною формулою</t>
  </si>
  <si>
    <t xml:space="preserve">Холестерин   ЛПНЩ   (холестерин ліпопротеїнів низької щільності)                                               </t>
  </si>
  <si>
    <t>9.5.</t>
  </si>
  <si>
    <t>Кардіоризик</t>
  </si>
  <si>
    <t>Фібриноген (метод Клауса)</t>
  </si>
  <si>
    <t>Ціна/ 2 дні</t>
  </si>
  <si>
    <t>Ціна Cito/1 день</t>
  </si>
  <si>
    <t>9.6.</t>
  </si>
  <si>
    <t>Діагностика атеросклерозу</t>
  </si>
  <si>
    <t>Ціна/ 9 днів</t>
  </si>
  <si>
    <t>9.7.</t>
  </si>
  <si>
    <t>Діагностика в ревматології</t>
  </si>
  <si>
    <t>Антинуклеарні антитіла - скринінг імуноблот</t>
  </si>
  <si>
    <t>Антитіла до ДНК дволанцюжуової (ds-DNA)</t>
  </si>
  <si>
    <t>Антитіла до цитрулінованого виментину (Anti-MCV) (рання діагностика ревматоїдного артриту)</t>
  </si>
  <si>
    <t>Антитіла до циклічного цитрулінованого пептиду (ССР) (рання діагностика ревматоїдного артриту)</t>
  </si>
  <si>
    <t>Загальний аналіз крові із лейкоцитарною формулою</t>
  </si>
  <si>
    <t>9.8.</t>
  </si>
  <si>
    <t>Індекс ROMA</t>
  </si>
  <si>
    <t>СА-125 (антиген раку яєчника)</t>
  </si>
  <si>
    <t>*Обов'язково вказувати при оформленні - фізіологічний стан пацієнтки (пременопауза або постменопауза)</t>
  </si>
  <si>
    <t>Ціна Cito/3 години</t>
  </si>
  <si>
    <t>9.9.</t>
  </si>
  <si>
    <t>Діагностика анемій*</t>
  </si>
  <si>
    <t>Загальний аналіз  крові із ретикулоцитами</t>
  </si>
  <si>
    <t>Процент насичення трансферину (в дослідження включено 1.4.1. Залізо та 1.3.21.Трансферин)</t>
  </si>
  <si>
    <t xml:space="preserve">Феритин </t>
  </si>
  <si>
    <t>9.10.</t>
  </si>
  <si>
    <t>Діагностика захворювань печінки та підшлункової залози</t>
  </si>
  <si>
    <t>Альфа-1-кислий глікопротеїн</t>
  </si>
  <si>
    <t>Імуноглобулін G (Ig G)</t>
  </si>
  <si>
    <t>9.154.</t>
  </si>
  <si>
    <t>Скринінг захворювань печінки та підшлункової залози</t>
  </si>
  <si>
    <t>9.11.</t>
  </si>
  <si>
    <t>Діагностика остеопорозу</t>
  </si>
  <si>
    <t>Кальцитонін</t>
  </si>
  <si>
    <t>Остеокальцин</t>
  </si>
  <si>
    <t>Паратгормон інтактний (PTH)</t>
  </si>
  <si>
    <t xml:space="preserve">біоматеріал - сироватка </t>
  </si>
  <si>
    <t>Ціна/ 8 днів</t>
  </si>
  <si>
    <t>Ціна Cito/2 дні</t>
  </si>
  <si>
    <t>9.12.</t>
  </si>
  <si>
    <t>Скринінг цукрового діабету*</t>
  </si>
  <si>
    <t>Профіль не виконується на виїзді.  Дослідження проводиться протягом двох годин ВРАНЦІ суворо натще після 12-ти годинного періоду нічного голодування</t>
  </si>
  <si>
    <t>Антитіла до Tyrosin-Phosphatase</t>
  </si>
  <si>
    <t>Антитіла до інсуліну (ІАА)</t>
  </si>
  <si>
    <t xml:space="preserve">Антитіла до глютамінокислої декарбоксилази (GADA)   </t>
  </si>
  <si>
    <t>Антитіла до острівцевого апарату підшлункової залози (ICA)</t>
  </si>
  <si>
    <t>Глікований гемоглобін (Hb A1с)</t>
  </si>
  <si>
    <t>Глюкоза капілярна (! Виконується лише із Глюкозо-толерантним тестом)</t>
  </si>
  <si>
    <t>Глюкозо-толерантний тест (3 визначення)</t>
  </si>
  <si>
    <t>*Профіль не виконується на виїзді</t>
  </si>
  <si>
    <t>9.49.</t>
  </si>
  <si>
    <t>Індекс інсулінорезистентності</t>
  </si>
  <si>
    <t>Дослідження проводиться ВРАНЦІ суворо натще, після 12-ти годинного періоду нічного голодування</t>
  </si>
  <si>
    <t>1.6.99.</t>
  </si>
  <si>
    <t>HOMA-IR</t>
  </si>
  <si>
    <t xml:space="preserve">Інсулін </t>
  </si>
  <si>
    <t>9.13.</t>
  </si>
  <si>
    <t>Діагностика цукрового діабету 1-го типу (інсулінозалежний)</t>
  </si>
  <si>
    <t xml:space="preserve">1.3.8. </t>
  </si>
  <si>
    <t>9.14.</t>
  </si>
  <si>
    <t>Діагностика цукрового діабету 2-го типу</t>
  </si>
  <si>
    <t xml:space="preserve">Ліпаза </t>
  </si>
  <si>
    <t>9.16.</t>
  </si>
  <si>
    <t>Діагностика стану щитовидної залози</t>
  </si>
  <si>
    <t xml:space="preserve">Антитіла до пероксидази щитовидної залози  </t>
  </si>
  <si>
    <t xml:space="preserve">Антитіла до тиреоглобуліну </t>
  </si>
  <si>
    <t>Тиреоглобулін (Tg)</t>
  </si>
  <si>
    <t>(за умови забору крові до 12-00)</t>
  </si>
  <si>
    <t>9.17.</t>
  </si>
  <si>
    <t>Захворювання передміхурової залози</t>
  </si>
  <si>
    <t xml:space="preserve">Простатоспецифічний антиген загальний, (tPSA) </t>
  </si>
  <si>
    <t xml:space="preserve">Простатоспецифічний антиген вільний (fPSA) </t>
  </si>
  <si>
    <t>9.18.</t>
  </si>
  <si>
    <t>Діагностика захворювань нирок</t>
  </si>
  <si>
    <t>Матеріал: Сироватка, добова сеча. Вказати масу тіла (кг).</t>
  </si>
  <si>
    <t>Сечовина в сечі</t>
  </si>
  <si>
    <t>Ціна/ 3 дні</t>
  </si>
  <si>
    <t>Ціна Cito/24 години</t>
  </si>
  <si>
    <t>9.19.</t>
  </si>
  <si>
    <t>Сексуальне здоров'я (дослідження крові)</t>
  </si>
  <si>
    <t>Гепатит В - HBs Ag</t>
  </si>
  <si>
    <t xml:space="preserve">HCV (IgG+IgM) (якісне визначення) </t>
  </si>
  <si>
    <t>Herpes simplex virus I-II типу, якісне визначення</t>
  </si>
  <si>
    <t>IgG к Ch.trachomatis  (напівкількісний)</t>
  </si>
  <si>
    <t>Ціна/ 4 дні</t>
  </si>
  <si>
    <t>9.20.</t>
  </si>
  <si>
    <t>Ureaplasma parvum/ Ureaplasma urealyticum, якісне визначення</t>
  </si>
  <si>
    <t>Mycoplasma hominis, якісне визначення</t>
  </si>
  <si>
    <t>Mycoplasma genitalium, якісне визначення</t>
  </si>
  <si>
    <t>Gardnerella vaginalis, якісне визначення</t>
  </si>
  <si>
    <t>Neisseria gonorrhoeae, якісне визначення</t>
  </si>
  <si>
    <t>Trichomonas vaginalis, якісне визначення</t>
  </si>
  <si>
    <t>Chlamydia trachomatis, якісне визначення</t>
  </si>
  <si>
    <t>Вагінальні, цервікальні, уретральні мазки на визначення флори (забарвлення по Паппенгейму)</t>
  </si>
  <si>
    <t>9.20.1.</t>
  </si>
  <si>
    <t>Сексуальне здоров'я (дослідження секрет передміхурової залози / еякулят/сеча)</t>
  </si>
  <si>
    <t>Ціна/ 5 днів</t>
  </si>
  <si>
    <t>9.21.</t>
  </si>
  <si>
    <t>Репродуктивний статус чоловіка</t>
  </si>
  <si>
    <t>Антитіла до сперматозоїдів</t>
  </si>
  <si>
    <t>Спермограма</t>
  </si>
  <si>
    <t xml:space="preserve"> Ціна/ до 24-х годин</t>
  </si>
  <si>
    <t>Ціна Cito/-3 години</t>
  </si>
  <si>
    <t>9.22.</t>
  </si>
  <si>
    <t>Коагулограма-скринінг</t>
  </si>
  <si>
    <t>1.12.3.Активований частковий тромбопластиновий час  (APTT)</t>
  </si>
  <si>
    <t>1.12.36.D-димери в плазмі</t>
  </si>
  <si>
    <t>1.12.22. Протромбіновий час (PТ);</t>
  </si>
  <si>
    <t>1.12.16. Фібриноген (метод Клаусса).</t>
  </si>
  <si>
    <t>*матеріал - тільки цитратна кров</t>
  </si>
  <si>
    <t>9.23.</t>
  </si>
  <si>
    <t>Діагностика гельмінтозів</t>
  </si>
  <si>
    <t>Аскаридоз (Ascaris lumbricoides), IgG</t>
  </si>
  <si>
    <t>Лямбліоз (Lamblia intestinalis) Ig (M+A+G)</t>
  </si>
  <si>
    <t>Токсокароз (Toxocara canis), Ig G</t>
  </si>
  <si>
    <t>9.24.</t>
  </si>
  <si>
    <t>Діагностика гельмінтозів та паразитарних  інфекцій</t>
  </si>
  <si>
    <t xml:space="preserve">Трихінельоз (Trichinella spiralis)IgG        </t>
  </si>
  <si>
    <t>Ехінококоз (Echinococcois), IgG</t>
  </si>
  <si>
    <t>Метод - ПЛР</t>
  </si>
  <si>
    <t>Матеріал - кал</t>
  </si>
  <si>
    <t>Ціна / 6 днів</t>
  </si>
  <si>
    <t>9.20901.</t>
  </si>
  <si>
    <t xml:space="preserve">«Мікробіом-експрес» (кількісне визначення Bacteroides, Firmicutes, Actinobacteria, якісне визначення C.albicans C.glabrata C.krusei, H. pylori) </t>
  </si>
  <si>
    <t>Матеріал - кал 3 гр</t>
  </si>
  <si>
    <t>9.25.</t>
  </si>
  <si>
    <t>Фібротест</t>
  </si>
  <si>
    <t>біоматеріал - сироватка 2 пробірки по 8,5 мл</t>
  </si>
  <si>
    <t>записати зріст та вагу пацієнта</t>
  </si>
  <si>
    <t>метод виконання - фотометричний</t>
  </si>
  <si>
    <t>9.68.</t>
  </si>
  <si>
    <t>біоматеріал - 8 мл сироватка і 4 мл  флюорид плазма (пробірки для тесту у відділі пробопідготовки та сортування) записати зріст і вагу пацієнта</t>
  </si>
  <si>
    <t>9.165.</t>
  </si>
  <si>
    <t>Гастропанель</t>
  </si>
  <si>
    <t>9.39.</t>
  </si>
  <si>
    <t>Комплексне дослідження синовіальної рідини</t>
  </si>
  <si>
    <t>В дослідження входить:</t>
  </si>
  <si>
    <t xml:space="preserve">Цитологічне дослідження синовіальної рідини (транссудати…)        </t>
  </si>
  <si>
    <t>Дослідження  синовіальної рідини</t>
  </si>
  <si>
    <t>Ревматоїдний фактор (RF)  (кількісний)</t>
  </si>
  <si>
    <t>9.50.</t>
  </si>
  <si>
    <t>Розширена метаболічна панель</t>
  </si>
  <si>
    <t>*сироватка натще</t>
  </si>
  <si>
    <t>Гамма-глютамілтрансфераза   (GGT)</t>
  </si>
  <si>
    <t>Кальцій</t>
  </si>
  <si>
    <t>Холестерин  загальний</t>
  </si>
  <si>
    <t>Лужна фосфатаза (АР)</t>
  </si>
  <si>
    <t>9.55.</t>
  </si>
  <si>
    <t xml:space="preserve">Астма/риніт </t>
  </si>
  <si>
    <t>(m3 Aspergillus fumigatus , m207 Aspergillus niger, m2 Cladosporium herbarum, rPhl p 1, rPhl p 5b мажорий алерген злакових трав, rBet v 1 PR - 10 мажорний алерген дерев родини букових, d1 Кліщ домашнього пилу, e1 Кішка, e5 Пес, w6 Полинь, m6 Alternaria, w1 Амброзія)</t>
  </si>
  <si>
    <t>Ціна / 4 дні</t>
  </si>
  <si>
    <t>9.133.</t>
  </si>
  <si>
    <t>Молекулярний пакет "Алергокомпоненти пилку берези"</t>
  </si>
  <si>
    <t>(t215) rBet v 1 (PR-10); (t221) rBet v2; rBet v4 - Береза) (ImmunoCAP)</t>
  </si>
  <si>
    <t>9.134.</t>
  </si>
  <si>
    <t>Молекулярний пакет "Алергокомпоненти пилку берези" розширений</t>
  </si>
  <si>
    <t>( rBetv 1 , PR-10, (t215); rBetv2; rBetv4 (t221) ; Betv 6, Isoflavonereductase ( t225)- Береза  (ImmunoCAP)</t>
  </si>
  <si>
    <t>9.140.</t>
  </si>
  <si>
    <t xml:space="preserve">Молекулярний пакет "Алергокомпоненти пилку лугових трав" </t>
  </si>
  <si>
    <t>(rPhlp 1, rPhlp 5b (g213); rPhlp 7, rPhlp 12а (g214) - Тимофіївка) (ImmunoCAP)</t>
  </si>
  <si>
    <t>9.136.</t>
  </si>
  <si>
    <t>Молекулярний пакет "Алергокомпоненти бур'янів"</t>
  </si>
  <si>
    <t>(nAmba1 (w230) - Амброзія; nArtv1 (w231); nArtv3 , LTP (w233)- Полин; rPhlp 7, rPhlp 12 (g214) - Тимофіївка) (ImmunoCAP)</t>
  </si>
  <si>
    <t>9.137.</t>
  </si>
  <si>
    <t>Молекулярний пакет " Алергокомпоненти лугових трав та бур'янів"</t>
  </si>
  <si>
    <t xml:space="preserve"> (nAmba1- Амброзія; nArtv1, nArtv3 (LTP ) - Полин; rPhlp1, rPhlp 5b (g213); rPhlp7, rPhlp 12 (g214) - Тимофіївка) (ImmunoCAP)</t>
  </si>
  <si>
    <t>9.60.</t>
  </si>
  <si>
    <t>Цвіль внутрішня</t>
  </si>
  <si>
    <t>(m3 Aspergillus fumigatus, m207 Aspergillus niger, m4 Mucor racemosus, m1 Penicillium chrysogenum (P. Notatum) - 2 мл сироватки</t>
  </si>
  <si>
    <t>9.61.</t>
  </si>
  <si>
    <t>Цвіль зовнішня</t>
  </si>
  <si>
    <t>(m229 rAlt a 1 Alternaria alternata, m2 Cladosporium herbarum, m7 Botrytis cinerea) - 2 мл сироватки</t>
  </si>
  <si>
    <t>9.62.</t>
  </si>
  <si>
    <t>(nDer p 1 кліщ домашнього пилу (d202), rDer p 2 кліщ домашнього пилу (d203), rDer p 10 тропоміозину, кліщ домашього пилу (d205)) - 2 мл сироватки</t>
  </si>
  <si>
    <t>9.63.</t>
  </si>
  <si>
    <t>Молекулярний пакет "Молоко"</t>
  </si>
  <si>
    <t>Молекулярний пакет «Молоко» (nBos d6 (BSA ); nBos d4 (альфа-лактальбумін); nBod d5 (бета-лактоглобулін); nBos d8 (казеїн) - Молоко)</t>
  </si>
  <si>
    <t>Метод виконання – ImmunoCAP</t>
  </si>
  <si>
    <t>Тип матеріалу- сироватка натще 3 мл</t>
  </si>
  <si>
    <t>Цена Cito/2 дні</t>
  </si>
  <si>
    <t>9.143.</t>
  </si>
  <si>
    <t>Алергія до антибіотиків пеніцилінового ряду (Penicilloyl G (c1); Penicilloyl V (c2); Ampicilloy l (c5)</t>
  </si>
  <si>
    <t>Метод виконання  ImmunoCAP</t>
  </si>
  <si>
    <t>Вид матеріалу- сироватка натще 3 мл</t>
  </si>
  <si>
    <t>9.64.</t>
  </si>
  <si>
    <t>Ліпіди. Скринінг</t>
  </si>
  <si>
    <t>Тригліцериди</t>
  </si>
  <si>
    <t>9.66.</t>
  </si>
  <si>
    <t>Скринінг харчової алергії "fx 5"</t>
  </si>
  <si>
    <t>протеїн коров'ячого молока, білок курячого яйця, пшениці, тріски, арахісу або сої.</t>
  </si>
  <si>
    <t>9.73.</t>
  </si>
  <si>
    <t>Молекулярний пакет "Яйце" (2 мл сироватки)</t>
  </si>
  <si>
    <t xml:space="preserve"> (nGal d 2 Овальбумін яйця, nGal d 1 овомукоїд яйца, nGal d 4 Лізоцим яйця, nGal d 3 Кональбумін яйця, f75 Жовток яйця)</t>
  </si>
  <si>
    <t>9.74.</t>
  </si>
  <si>
    <t>Скринінг інгаляційної алергії "Phadiatoр"</t>
  </si>
  <si>
    <t>9.76.</t>
  </si>
  <si>
    <t xml:space="preserve">Транспорт солей (сечова кислота,кальцій,фосфор,магній в сироватці крові та сечі за добу)(вказати загальну кількість добової сечі) </t>
  </si>
  <si>
    <t>Кальцій в сечі</t>
  </si>
  <si>
    <t>Магній</t>
  </si>
  <si>
    <t>Магній в сечі</t>
  </si>
  <si>
    <t>9.79.</t>
  </si>
  <si>
    <t xml:space="preserve">Транспорт солей у дітей (сечова кислота,  кальцій,фосфор в сироватці крові і сечі за добу) (вказати вагу дитини)(вказати загальну кількість добової сечі) </t>
  </si>
  <si>
    <t>Кальцій в сечі у дітей</t>
  </si>
  <si>
    <t>9.82.</t>
  </si>
  <si>
    <t>Коагулограма розширена</t>
  </si>
  <si>
    <t>Дві пробірки цитратної крові по 2 мл</t>
  </si>
  <si>
    <t xml:space="preserve">Активований частковий тромбопластиновий час  (APTT) </t>
  </si>
  <si>
    <t>D-димери в плазмі</t>
  </si>
  <si>
    <t xml:space="preserve">Міжнародне нормалізоване відношення </t>
  </si>
  <si>
    <t>РФМК (розчинний фібрин мономерний комплекс)</t>
  </si>
  <si>
    <t xml:space="preserve">Тромбіновий час (ТТ) </t>
  </si>
  <si>
    <t>9.84.</t>
  </si>
  <si>
    <t>Антифосфоліпідний синдром. Лабораторні тести</t>
  </si>
  <si>
    <t xml:space="preserve">Антитіла до β-2 глікопротеїду І (IgG)      </t>
  </si>
  <si>
    <t xml:space="preserve">Антитіла до β-2 глікопротеїду І (IgM)     </t>
  </si>
  <si>
    <t>Антитіла до кардіоліпіну IgG</t>
  </si>
  <si>
    <t>Антитіла до кардіоліпіну IgM</t>
  </si>
  <si>
    <t>9.85.</t>
  </si>
  <si>
    <t>Антифосфоліпідний синдром. Розгорнутий.</t>
  </si>
  <si>
    <t>Ціна/ 4 днів</t>
  </si>
  <si>
    <t>9.191.</t>
  </si>
  <si>
    <t xml:space="preserve">Обстеження перед проведенням PRP </t>
  </si>
  <si>
    <t>Гепатит В (HBV) HBsAg</t>
  </si>
  <si>
    <t>Гепатит С (HCV)  (IgG+IgM)</t>
  </si>
  <si>
    <t>10.  Діагностичні програми у гінекології</t>
  </si>
  <si>
    <t>10.3.</t>
  </si>
  <si>
    <t>Репродуктивний статус жінки</t>
  </si>
  <si>
    <t>10.4.</t>
  </si>
  <si>
    <t>TORCH інфекції IgG</t>
  </si>
  <si>
    <t xml:space="preserve">Токсоплазмоз / Toxoplasma gondii IgG </t>
  </si>
  <si>
    <t>Краснуха / Rubella IgG</t>
  </si>
  <si>
    <t>Цитомегаловірусна інфекція / (CMV) IgG</t>
  </si>
  <si>
    <t xml:space="preserve">Герпетична інфекція / HSV 1/2 IgG (total) </t>
  </si>
  <si>
    <t>10.5.</t>
  </si>
  <si>
    <t>TORCH інфекції IgM</t>
  </si>
  <si>
    <t xml:space="preserve">Токсоплазмоз / Toxoplasma gondii IgM  </t>
  </si>
  <si>
    <t>Краснуха / Rubella IgM</t>
  </si>
  <si>
    <t xml:space="preserve">Цитомегаловірусна інфекція / (CMV) IgM </t>
  </si>
  <si>
    <t xml:space="preserve">Герпетична інфекція / HSV 1/2 IgM (total) </t>
  </si>
  <si>
    <t>10.14.</t>
  </si>
  <si>
    <t xml:space="preserve">Пренатальний біохімічний скринінг I триместру  із розрахунком ризику хромосомних аномалій , 9-13 тижнів </t>
  </si>
  <si>
    <t>! Виконується за договором Приймаємо пацієнтів із направленнням та УЗД тільки від лікарів клініки «Eurolab»!</t>
  </si>
  <si>
    <t>(Асоційований із вагітністю плацентарний білок А (РАРР), хоріонічний  гонадотропін (вільна b-субодиниця))</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</si>
  <si>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(дата УЗД, КТР, кількість плодів, термін вагітності на УЗД). Для розрахунку комбінованого ризику I триместру (чутливість 90%) необхідні дані про товщину комірцевого простору (ТКП) і візуалізацію носової кістки.</t>
  </si>
  <si>
    <t>10.15.</t>
  </si>
  <si>
    <t>Пренатальний біохімічний скринінг II триместру  із розрахунком ризику хромосомних аномалій , 14-21 тиждень</t>
  </si>
  <si>
    <t>(хоріонічний  гонадотропін (загальна b-субодиниця), Альфа-фетопротеїн (AFP), Естріол вільний, РАРР)</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</si>
  <si>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I триместру  (дата УЗД, КТР, кількість плодів, термін вагітності на УЗД). Для розрахунку комбінованого ризику II триместру (чутливість 90%) еобхідні дані про товщину комірцевого простору (ТКП) і візуалізацію носової кістки.</t>
  </si>
  <si>
    <t>10.19.</t>
  </si>
  <si>
    <t>Пакет «CHECK-UP HORMONE S BASE»</t>
  </si>
  <si>
    <t>10.20.</t>
  </si>
  <si>
    <t>Пакет «CHECK-UP HORMONE S + MAMMARIA»--</t>
  </si>
  <si>
    <t>Ціна/ 16 днів</t>
  </si>
  <si>
    <t>10.21.</t>
  </si>
  <si>
    <t xml:space="preserve">Пакет «Гармонія гормонів–шкіра,волосся,тіло» </t>
  </si>
  <si>
    <t>Ціна/ 14 днів</t>
  </si>
  <si>
    <t>11.1.</t>
  </si>
  <si>
    <t>Фітнес-пакет для жінок</t>
  </si>
  <si>
    <t>Активований частковий тромбопластиновий час  (APTT)</t>
  </si>
  <si>
    <t xml:space="preserve">HBsAg </t>
  </si>
  <si>
    <t xml:space="preserve">HCV (IgG+IgM) (якісне визначенння) </t>
  </si>
  <si>
    <t>Герпетична інфекція IgG (total) до HSV 1/2 кількісний</t>
  </si>
  <si>
    <t>Імуноглобулін Е ( IgE)</t>
  </si>
  <si>
    <t>Імунограма</t>
  </si>
  <si>
    <t>Калій,Натрій,Хлориди</t>
  </si>
  <si>
    <t xml:space="preserve">Остеокальцин </t>
  </si>
  <si>
    <t xml:space="preserve">Прогестерон </t>
  </si>
  <si>
    <t>Визначення антитіл до Treponema pallidum</t>
  </si>
  <si>
    <t>СА-15-3 (антиген раку молочної залози)</t>
  </si>
  <si>
    <t>Тироксин вільний</t>
  </si>
  <si>
    <t>Токсоплазмоз, IgG  кількісний</t>
  </si>
  <si>
    <t xml:space="preserve">Фоліикулостимулюючий гормон  (FSH) </t>
  </si>
  <si>
    <t>Холестерин   ЛПВЩ   (холестерин ліпопротеїнів  ввисокої щільності)</t>
  </si>
  <si>
    <t xml:space="preserve">Холестерин  загальний </t>
  </si>
  <si>
    <t>Цитомегаловірусна інфекція, IgG  кількісний</t>
  </si>
  <si>
    <t>11.2.</t>
  </si>
  <si>
    <t>Фітнес-пакет для чоловіків</t>
  </si>
  <si>
    <t xml:space="preserve">Канцероембріональний антиген (СЕА) </t>
  </si>
  <si>
    <t xml:space="preserve">Простатоспецифічний антиген загальний, (tPSA)  </t>
  </si>
  <si>
    <t xml:space="preserve">Сифіліс.Визначення  антитіл до Treponema pallidum </t>
  </si>
  <si>
    <t>Токсоплазмоз, IgG  кіллькісний</t>
  </si>
  <si>
    <t>Трийодтиронін вільний</t>
  </si>
  <si>
    <t>Холестерин   ЛПВП   (холестерин ліпопротеїнів  високої щільності)</t>
  </si>
  <si>
    <t xml:space="preserve">Холестерин   ЛПНП   (холестерин ліпопротеїнів низької щільності)                                         </t>
  </si>
  <si>
    <t>Ціна/ 26 днів</t>
  </si>
  <si>
    <t>11.3.</t>
  </si>
  <si>
    <t>Програма здорового харчування*</t>
  </si>
  <si>
    <t xml:space="preserve"> Селен</t>
  </si>
  <si>
    <t>Скринінг харчової алергії</t>
  </si>
  <si>
    <t xml:space="preserve"> Холестерин  загальний</t>
  </si>
  <si>
    <t>Лужна фосфатаза</t>
  </si>
  <si>
    <t>11.4.</t>
  </si>
  <si>
    <t>Струнка фігура</t>
  </si>
  <si>
    <t>Індекс атерогенності
В дослідження включено:
1.5.6. Холестерин загальний
1.5.7 Холестерин ЛПВЩ
1.5.11. Індекс атерогенності</t>
  </si>
  <si>
    <t>Пролактин</t>
  </si>
  <si>
    <t>Тиреотропний гормон (TSH)</t>
  </si>
  <si>
    <t>Тироксин загальний (tT4)</t>
  </si>
  <si>
    <t>Трийодтиронін загальний (tT3)</t>
  </si>
  <si>
    <t>11.7.</t>
  </si>
  <si>
    <t>Груди (краса плюс здоров'я)</t>
  </si>
  <si>
    <t>СА-15-3 антиген раку молочної залози</t>
  </si>
  <si>
    <t>Бета-2- мікроглобулін</t>
  </si>
  <si>
    <t>Канцероембріональний антиген (CEA)</t>
  </si>
  <si>
    <t>Феритин</t>
  </si>
  <si>
    <t>11.8.</t>
  </si>
  <si>
    <t>Легкість ніг</t>
  </si>
  <si>
    <t xml:space="preserve">Протеїн С (активність)                                                 </t>
  </si>
  <si>
    <t>С-реактивний протеїн (кількісний)</t>
  </si>
  <si>
    <t>Матеріал для дослідження:</t>
  </si>
  <si>
    <t xml:space="preserve"> – Дві пробірки цитратної крові по 2 мл;</t>
  </si>
  <si>
    <t xml:space="preserve"> - Сироватка натще;</t>
  </si>
  <si>
    <t xml:space="preserve"> - Цільна кров з гепарином (стабільна 8 годин при кімнатній температурі, не охолоджувати, не заморожувати).  </t>
  </si>
  <si>
    <t>Ціна/26 днів</t>
  </si>
  <si>
    <t>11.9.</t>
  </si>
  <si>
    <t>Шкіра (чистота плюс молодість), жінки</t>
  </si>
  <si>
    <t>Діагностика захворювань печінки тапідшлункової залози</t>
  </si>
  <si>
    <t>11.10.</t>
  </si>
  <si>
    <t>Шкіра (чистота плюс молодість), чоловіки</t>
  </si>
  <si>
    <t>Тестостерон</t>
  </si>
  <si>
    <t>Програма здорового харчування</t>
  </si>
  <si>
    <t>11.16.</t>
  </si>
  <si>
    <t>Життя в гармонії із собою</t>
  </si>
  <si>
    <t>!Виконується за договором</t>
  </si>
  <si>
    <t>Діагностика TORCH- інфекцій G</t>
  </si>
  <si>
    <t>Діагностика анемій</t>
  </si>
  <si>
    <t>14.3.</t>
  </si>
  <si>
    <t>Діагностика Целіакії</t>
  </si>
  <si>
    <t>31.10408.</t>
  </si>
  <si>
    <t>Целіакія (HLA DQ2/DQ8)</t>
  </si>
  <si>
    <t>14.30.</t>
  </si>
  <si>
    <t>Передвакційний</t>
  </si>
  <si>
    <t>Специфічні Ig E до коров'ячого желатину, Специфічні Ig E до nGal d 2 яєчного  овальбуміну, Специфічні Ig E до  f45 дріжджів</t>
  </si>
  <si>
    <t>14.24.</t>
  </si>
  <si>
    <t>Здорова дитина (6-18 років)</t>
  </si>
  <si>
    <t>Epstein-Barr virus, якісне визначення (Слина)</t>
  </si>
  <si>
    <t>Антистрептолізин О (ASLO)</t>
  </si>
  <si>
    <t>Діагностика гельмінтозів і паразитарних інфекцій</t>
  </si>
  <si>
    <t>Інфекційний мононуклеоз, IgG (EBNA)</t>
  </si>
  <si>
    <t>Загальний аналіз крові із лейкоцитарною формулою:</t>
  </si>
  <si>
    <t>Cтрептокок А в зіві;</t>
  </si>
  <si>
    <t>14.4.</t>
  </si>
  <si>
    <t>Щорічне профілактичне обстеження у школярів*</t>
  </si>
  <si>
    <t>Гельмінтози. Аналіз калу на яйця гельмінтів (Рекомендовано 3-х кратне дослідження)</t>
  </si>
  <si>
    <t>Глікований гемоглобін  (Hb A1)</t>
  </si>
  <si>
    <t xml:space="preserve">Копрограма </t>
  </si>
  <si>
    <t>Загальний аналіз крові із ретикулоцитами</t>
  </si>
  <si>
    <t>Ентеробіоз. Зішкріб на ентеробіоз</t>
  </si>
  <si>
    <t>14.1.</t>
  </si>
  <si>
    <t>Здорова дитина (1-6 років)</t>
  </si>
  <si>
    <t xml:space="preserve">Імунограма </t>
  </si>
  <si>
    <t>Імуноглобулін Е</t>
  </si>
  <si>
    <t>14.2.</t>
  </si>
  <si>
    <t>Виявлення алергії у дітей</t>
  </si>
  <si>
    <t>Астма/риніт</t>
  </si>
  <si>
    <t>Діагностика гельмінтів та паразитарних інфекцій.</t>
  </si>
  <si>
    <t>14.51.</t>
  </si>
  <si>
    <t>«Діагностика респіраторних інфекцій»</t>
  </si>
  <si>
    <t>ГРВІ-скрін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</si>
  <si>
    <t>Атипічна пневмонія (Mycoplasma pneumonia / Chlamydophila pneumoniae), якісне визначення</t>
  </si>
  <si>
    <t>Ціна / 5 днів</t>
  </si>
  <si>
    <t>9.168.</t>
  </si>
  <si>
    <t>TORCH по ліквору: (3 епіндорфа по 1 мл)</t>
  </si>
  <si>
    <t>Цитомегаловірус, Вірус герпесу людини V типу ( Cytomegalovirus)  , якісне визначення</t>
  </si>
  <si>
    <t>Ебштейн-Барр вірус, Вірус герпесу людини  IV типу (Epstein-Barr virus) , кількісне визначення (одиниці виміру - копії ДНК EBV/ мл.)</t>
  </si>
  <si>
    <t>Найменування послуг</t>
  </si>
  <si>
    <t>Ціна, грн</t>
  </si>
  <si>
    <t>Анестезіолог</t>
  </si>
  <si>
    <t xml:space="preserve">Консультація анестезіолога </t>
  </si>
  <si>
    <t xml:space="preserve">Гастроентеролог </t>
  </si>
  <si>
    <t>Консультація гастроентеролога, КМН</t>
  </si>
  <si>
    <t>Гематолог</t>
  </si>
  <si>
    <t xml:space="preserve">Консультація гематолога, ДМН </t>
  </si>
  <si>
    <t>Консультація гематолога, ДМН (складний рівень)</t>
  </si>
  <si>
    <t>Генетик</t>
  </si>
  <si>
    <t>Гінеколог</t>
  </si>
  <si>
    <t>Консультація гінеколога</t>
  </si>
  <si>
    <t>Консультація гінеколога з проведенням УЗД трансвагінального</t>
  </si>
  <si>
    <t>Розробка плану дообстеження</t>
  </si>
  <si>
    <t>Консультація вагітної  при постановці на облік</t>
  </si>
  <si>
    <t xml:space="preserve">Консультація вагітної </t>
  </si>
  <si>
    <t xml:space="preserve">Огляд вагітної на кріслі </t>
  </si>
  <si>
    <t>Консультація гінеколога до Медичного переривання вагітності</t>
  </si>
  <si>
    <t>Консультація гінеколога після Медичного переривання вагітності</t>
  </si>
  <si>
    <t xml:space="preserve">Спеціальний лікарський супровід в умовах денного стаціонару* </t>
  </si>
  <si>
    <t>Гінекологічні послуги</t>
  </si>
  <si>
    <t>під час проведення консультації</t>
  </si>
  <si>
    <t>Дерматолог</t>
  </si>
  <si>
    <t xml:space="preserve">Консультація дерматолога </t>
  </si>
  <si>
    <t xml:space="preserve">Консультація дерматолога (складний рівень) </t>
  </si>
  <si>
    <t>Консультація дерматолога комплексна (консультація + огляд в променях люмінісцентної лампи),КМН</t>
  </si>
  <si>
    <t>Консультація дерматолога, КМН</t>
  </si>
  <si>
    <t>Консультація дерматолога, КМН (складний рівень)</t>
  </si>
  <si>
    <t>Консультація лікаря дерматолога, КМН (вдома)</t>
  </si>
  <si>
    <t>Паспорт родимок+консультація</t>
  </si>
  <si>
    <t>Ендокринолог</t>
  </si>
  <si>
    <t xml:space="preserve">Консультація ендокринолога </t>
  </si>
  <si>
    <t>Консультація ендокринолога з проведенням УЗД щитовидної  та паращитовидної залоз</t>
  </si>
  <si>
    <t xml:space="preserve">Консультація ендокринолога (складний рівень)  </t>
  </si>
  <si>
    <t>Кардіолог</t>
  </si>
  <si>
    <t>Консультація кардіолога</t>
  </si>
  <si>
    <t>Консультація кардіолога(складний рівень)</t>
  </si>
  <si>
    <t>Консультація кардіолога (вдома)</t>
  </si>
  <si>
    <t>Кардіологічний check-up</t>
  </si>
  <si>
    <t xml:space="preserve">Доплерографія судин шиї </t>
  </si>
  <si>
    <t xml:space="preserve">Ехокардіографія </t>
  </si>
  <si>
    <t>Лікар загальної практики-сімейної медицини</t>
  </si>
  <si>
    <t>Консультація лікаря загальної практики-сімейної медицини</t>
  </si>
  <si>
    <t>Консультація сімейного лікаря (складний рівень)</t>
  </si>
  <si>
    <t>Мамолог</t>
  </si>
  <si>
    <t>Консультація  мамолога</t>
  </si>
  <si>
    <t xml:space="preserve">Консультація  мамолога, КМН </t>
  </si>
  <si>
    <t>Нарколог</t>
  </si>
  <si>
    <t>Невролог</t>
  </si>
  <si>
    <t xml:space="preserve">Консультація невролога </t>
  </si>
  <si>
    <t xml:space="preserve">Консультація невролога, КМН </t>
  </si>
  <si>
    <t>Консультація невролога, КМН (складний рівень)</t>
  </si>
  <si>
    <t>Консультація невролога, КМН (вдома)</t>
  </si>
  <si>
    <t xml:space="preserve">Консультація невролога, ДМН </t>
  </si>
  <si>
    <t>Консультація невролога, ДМН (складний рівень)</t>
  </si>
  <si>
    <t>Консультація невролога, ДМН (вдома)</t>
  </si>
  <si>
    <t>Отоларинголог</t>
  </si>
  <si>
    <t>Консультація отоларинголога</t>
  </si>
  <si>
    <t>Консультація отоларинголога, експерта  напрямку</t>
  </si>
  <si>
    <t>Ортопед-травматолог</t>
  </si>
  <si>
    <t>Консультація ортопеда-травматолога</t>
  </si>
  <si>
    <t xml:space="preserve">Консультація з питань лікування сколіозу(методика SEAS)* </t>
  </si>
  <si>
    <t>*Лікар ортопед-травматолог Зубець Олександр Павлович</t>
  </si>
  <si>
    <t>Проктолог</t>
  </si>
  <si>
    <t>Консультація проктолога (простий рівень)</t>
  </si>
  <si>
    <t>Консультація проктолога (складний рівень)</t>
  </si>
  <si>
    <t>Психоневролог (психіатр), психотерапевт</t>
  </si>
  <si>
    <t xml:space="preserve">Консультація психоневролога (психіатра) </t>
  </si>
  <si>
    <t>Консультація психоневролога у процесі лікування</t>
  </si>
  <si>
    <t>Консультація психоневролога (вдома)</t>
  </si>
  <si>
    <t>Консультація психотерапевта, ДМН,професора Чабан О.С.</t>
  </si>
  <si>
    <t>Пульмонолог</t>
  </si>
  <si>
    <t xml:space="preserve">Консультація пульмонолога, КМН </t>
  </si>
  <si>
    <t>Ренгенолог, Радіолог</t>
  </si>
  <si>
    <t>Консультація радіолога</t>
  </si>
  <si>
    <t xml:space="preserve">Терапевт </t>
  </si>
  <si>
    <t>Консультація терапевта (вдома)</t>
  </si>
  <si>
    <t>Уролог</t>
  </si>
  <si>
    <t>Консультація уролога</t>
  </si>
  <si>
    <t>Хірург</t>
  </si>
  <si>
    <t>Консультація хірурга</t>
  </si>
  <si>
    <t>Хірург судинний</t>
  </si>
  <si>
    <t>Консультація cудинного хірурга, КМН </t>
  </si>
  <si>
    <t>Хірург-ендокринолог</t>
  </si>
  <si>
    <t>Онлайн консультації: по телефону та месенджери(Viber,WhatsApp,Telegram)</t>
  </si>
  <si>
    <t xml:space="preserve">Онлайн консультація будь-якого з вузьких спеціалістів* </t>
  </si>
  <si>
    <t>Онлайн консультація будь-якого з вузьких спеціалістів, КМН*</t>
  </si>
  <si>
    <t>Онлайн консультація будь-якого з вузьких спеціалістів, ДМН*</t>
  </si>
  <si>
    <r>
      <rPr>
        <b/>
        <sz val="10"/>
        <color rgb="FFFF0000"/>
        <rFont val="Times New Roman"/>
        <family val="1"/>
        <charset val="204"/>
      </rPr>
      <t>Консультації 99181 - 99191</t>
    </r>
    <r>
      <rPr>
        <b/>
        <sz val="10"/>
        <color theme="1"/>
        <rFont val="Times New Roman"/>
        <family val="1"/>
        <charset val="204"/>
      </rPr>
      <t xml:space="preserve"> </t>
    </r>
    <r>
      <rPr>
        <sz val="10"/>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</si>
  <si>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t>*Більш детальну інформацію Ви зможете отримати при особистому візиті в  МЦ"Євролаб"</t>
  </si>
  <si>
    <t>Додаткові послуги</t>
  </si>
  <si>
    <t>Консиліум лікарів</t>
  </si>
  <si>
    <t>Консиліум лікарів (до 5 спеціалістів)</t>
  </si>
  <si>
    <t>Консультації ДМН</t>
  </si>
  <si>
    <t xml:space="preserve">Консультація вузького спеціаліста, ДМН </t>
  </si>
  <si>
    <t>Консультація ДМН (складний рівень)</t>
  </si>
  <si>
    <t xml:space="preserve">Консультація вузького спеціаліста, ДМН (вдома) </t>
  </si>
  <si>
    <t>Консультації КМН</t>
  </si>
  <si>
    <t xml:space="preserve">Консультація вузького спеціаліста, КМН </t>
  </si>
  <si>
    <t>Консультація КМН (складний рівень)</t>
  </si>
  <si>
    <t>Консультація вузького спеціаліста, КМН (вдома)</t>
  </si>
  <si>
    <t xml:space="preserve">Консультації лікарів </t>
  </si>
  <si>
    <t>Консультація вузького спеціаліста</t>
  </si>
  <si>
    <t>Консультація вузького спеціаліста(складний рівень)</t>
  </si>
  <si>
    <t xml:space="preserve">Консультація вузького спеціаліста(вдома) </t>
  </si>
  <si>
    <t>Консультації перед вакцинацією</t>
  </si>
  <si>
    <t xml:space="preserve">Консультація перед вакцинацією </t>
  </si>
  <si>
    <t>Огляд лікаря перед ревакцинацією</t>
  </si>
  <si>
    <t>Використання Засобів індивідуального захисту (використання ЗІЗ)</t>
  </si>
  <si>
    <t>9.40.</t>
  </si>
  <si>
    <t>Кардіологічна програма експрес-діагностики "Статус здоров'я після 40-ка років"</t>
  </si>
  <si>
    <t>Склад програми</t>
  </si>
  <si>
    <t>Кіль-ть послуг</t>
  </si>
  <si>
    <t>Холестерин ЛПВЩ (холестерин ліпопротеїнів  високої щільності)</t>
  </si>
  <si>
    <t xml:space="preserve">Холестерин ЛПНЩ (холестерин ліпопротеїнів низької щільності) </t>
  </si>
  <si>
    <t xml:space="preserve">Калій, Натрій, Хлориди </t>
  </si>
  <si>
    <t>9.41.</t>
  </si>
  <si>
    <t xml:space="preserve">Здоров'я  жінки (терапевтичний профіль) </t>
  </si>
  <si>
    <t>Лабораторна діагностика. "Щорічне лабораторне дослідження"</t>
  </si>
  <si>
    <t xml:space="preserve">УЗД щитоподібної залози, паращитоподібних залоз </t>
  </si>
  <si>
    <t xml:space="preserve">УЗД трансвагінальне (гінеколог) </t>
  </si>
  <si>
    <t>Рентгенографія органів грудної клітки</t>
  </si>
  <si>
    <t>9.43.</t>
  </si>
  <si>
    <t xml:space="preserve">Здоров'я  жінки (терапевтичний профіль). Преміум  </t>
  </si>
  <si>
    <t xml:space="preserve">VIP-обстеження для жінок </t>
  </si>
  <si>
    <t>9.42.</t>
  </si>
  <si>
    <t xml:space="preserve">Здоров'я чоловіка </t>
  </si>
  <si>
    <t xml:space="preserve">Щорічне лабораторне дослідження </t>
  </si>
  <si>
    <t>Онкомаркер: Простатоспецифічний антиген загальний (tPSA)</t>
  </si>
  <si>
    <t>Онкомаркер: Простатоспецифічний антиген вільний (fPSA)</t>
  </si>
  <si>
    <t xml:space="preserve">УЗД органів малого тазу у чоловіків (передміхурова залоза та сечовий міхур)  </t>
  </si>
  <si>
    <t>9.44.</t>
  </si>
  <si>
    <t xml:space="preserve">Здоров'я чоловіка. Преміум </t>
  </si>
  <si>
    <t xml:space="preserve">VIP-обстеження для чоловіків </t>
  </si>
  <si>
    <t>9.77.</t>
  </si>
  <si>
    <t xml:space="preserve">Консультація гінеколога </t>
  </si>
  <si>
    <t>ФВК розширена первинна</t>
  </si>
  <si>
    <t xml:space="preserve">Вагінальні, цервікальні, уретральні мазки на визначення флори (забарвлення за Паппенгеймом) </t>
  </si>
  <si>
    <t xml:space="preserve">підготовка - 3 дні без вагінальніх втручань, оптимальний час  програми для менструючих жінок -  на 6 - 7  день від початку останніх місячних </t>
  </si>
  <si>
    <t>9.78.</t>
  </si>
  <si>
    <t xml:space="preserve">Комплексне дослідження матеріалу  з піхви: ідентифікація мікроорганізмів, грибів Candidaspp. Антибіотикограма та антимікотикограма.   </t>
  </si>
  <si>
    <t>9.86.</t>
  </si>
  <si>
    <t xml:space="preserve">Здорова мама (для жінок після пологів) </t>
  </si>
  <si>
    <t>Через 6-8 тижнів (або 2 місяці) після пологів:</t>
  </si>
  <si>
    <t xml:space="preserve">Тиреотропный гормон (TSH) </t>
  </si>
  <si>
    <t>Гормони щитоподібної залози:Тироксин вільний (fT4)</t>
  </si>
  <si>
    <t>Через 6 місяців після пологів:</t>
  </si>
  <si>
    <t>Через 1 рік після пологів:</t>
  </si>
  <si>
    <t>Пролактин (PRL)</t>
  </si>
  <si>
    <t xml:space="preserve">УЗД молочних залоз </t>
  </si>
  <si>
    <t>9.87.</t>
  </si>
  <si>
    <t xml:space="preserve">Програма обстеження для батьків (старші за 45 років). Базовий для мами  </t>
  </si>
  <si>
    <t xml:space="preserve">Гормони щитоподібної залози: Антитіла до пероксидази щитоподібної залози  </t>
  </si>
  <si>
    <t>Онкомаркер: Раково-ембріональний антиген (СЕА)</t>
  </si>
  <si>
    <t>Маркер серцево-судиної системи: Д-димери по плазмі</t>
  </si>
  <si>
    <t>Маркер кісткової тканини:Паратгормон інтактний (iPTH)</t>
  </si>
  <si>
    <t>9.88.</t>
  </si>
  <si>
    <t xml:space="preserve">Програма обстеження для батьків (старші за 45 років). Базовий для батька  </t>
  </si>
  <si>
    <t>Онкомаркер:Простатоспецифічний антиген вільний (fPSA)</t>
  </si>
  <si>
    <t>Маркер серцево-судиної системи:Д-димери по плазмі</t>
  </si>
  <si>
    <t>Маркер кісткової тканини: Паратгормон інтактний (iPTH)</t>
  </si>
  <si>
    <t>9.47.</t>
  </si>
  <si>
    <t>Суперняня+</t>
  </si>
  <si>
    <t>Зішкріб на ентеробіоз</t>
  </si>
  <si>
    <t>Гепатит А, РНК вірусу, якісне визначення</t>
  </si>
  <si>
    <t xml:space="preserve">Виявлення патогенного стафілококу (S. aureus). Антибіотикограма.  </t>
  </si>
  <si>
    <t xml:space="preserve">Медична довідка </t>
  </si>
  <si>
    <t>9.80.</t>
  </si>
  <si>
    <t xml:space="preserve">Диференційна діагностика грипу (для дорослих) </t>
  </si>
  <si>
    <t xml:space="preserve">Комбінований тест на антигени вірусів:  COVID-19 і грипу А і В </t>
  </si>
  <si>
    <t>9.162.</t>
  </si>
  <si>
    <t xml:space="preserve">Check-up для вегетаріанців та веганів </t>
  </si>
  <si>
    <t xml:space="preserve">Маркер діагностики анемій: Феритин </t>
  </si>
  <si>
    <t>Вітамін В12 активний (голотранскобаламін)</t>
  </si>
  <si>
    <t>Маркер діагностики анемій:Фолієва кислота</t>
  </si>
  <si>
    <t>Витамин В6 (Пиридоксальфосфат)</t>
  </si>
  <si>
    <t>Витамин В1</t>
  </si>
  <si>
    <t xml:space="preserve">Протеїнограма   (білкові фракції)*    (Альбуміни, a1-Глобуліни, a2-Глобуліни, b-Глобуліни, g-Глобуліни, Коеффіцієнт альбумін/глобуліни)  </t>
  </si>
  <si>
    <t xml:space="preserve">Доплерографія  судин голови та шиї  </t>
  </si>
  <si>
    <t xml:space="preserve">Ліпіди. Скринінг </t>
  </si>
  <si>
    <t xml:space="preserve">Консультація невролога, КМН  </t>
  </si>
  <si>
    <t>УЗД молочних залоз</t>
  </si>
  <si>
    <t>ЕКГ з оформленням протоколу: під час консультації</t>
  </si>
  <si>
    <t>9.36.</t>
  </si>
  <si>
    <t xml:space="preserve">Подарунковий сертифікат «Програма ЗДОРОВ’Я» </t>
  </si>
  <si>
    <t>9.38.</t>
  </si>
  <si>
    <t>Подарунковий сертифікат «Програма ЗДОРОВ’Я»</t>
  </si>
  <si>
    <t>9.45.</t>
  </si>
  <si>
    <t>Доплата до подарункового сертифіката «Програма ЗДОРОВ’Я»</t>
  </si>
  <si>
    <t>Алерголог</t>
  </si>
  <si>
    <t xml:space="preserve">Консультація дитячого анестезіолога </t>
  </si>
  <si>
    <t xml:space="preserve">Консультація дитячого гематолога, ДМН </t>
  </si>
  <si>
    <t>Консультація дитячого кардіолога</t>
  </si>
  <si>
    <t xml:space="preserve">Консультація дитячого дерматолога </t>
  </si>
  <si>
    <t xml:space="preserve">Консультація дитячого невролога, КМН </t>
  </si>
  <si>
    <t>Консультація дитячого отоларинголога</t>
  </si>
  <si>
    <t xml:space="preserve">Консультація дитячого ортопеда-травматолога, КМН </t>
  </si>
  <si>
    <t>Офтальмолог</t>
  </si>
  <si>
    <t xml:space="preserve">Консультація дитячого офтальмолога, КМН </t>
  </si>
  <si>
    <t>Педіатр</t>
  </si>
  <si>
    <t xml:space="preserve">Консультація педіатра </t>
  </si>
  <si>
    <t xml:space="preserve">Консультація педіатра перед вакцинацією </t>
  </si>
  <si>
    <t>Консультація педіатра (вдома)</t>
  </si>
  <si>
    <t xml:space="preserve">Консультація педіатра, КМН </t>
  </si>
  <si>
    <t xml:space="preserve">Консультація перед вакцинацією педіатром, КМН </t>
  </si>
  <si>
    <t>Консультація педіатра, КМН (вдома)</t>
  </si>
  <si>
    <t xml:space="preserve">Консультація дитячого хірурга, КМН </t>
  </si>
  <si>
    <t>*Данний тип послуги використовуємо: 1)для повторних пацієнтів, які бажають отримати он-лайн консультацію; 2)для первинних пацієнтів тільки після після з'ясування мети консультаці та після погодження з лікарем.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</si>
  <si>
    <t>Консультація вузького дитячого спеціаліста</t>
  </si>
  <si>
    <t xml:space="preserve">Консультація перед вакцинацією педіатром , КМН </t>
  </si>
  <si>
    <t>Виконує  онколог-хірург</t>
  </si>
  <si>
    <t>200.016.</t>
  </si>
  <si>
    <t>Секторальна резекція молочної залози</t>
  </si>
  <si>
    <t xml:space="preserve">Тимчасово не виконується </t>
  </si>
  <si>
    <t>200.017.</t>
  </si>
  <si>
    <t>Висічення  фіброаденоми молочної залози</t>
  </si>
  <si>
    <t>200.018.</t>
  </si>
  <si>
    <t>Видалення доброякісної пухлини шкіри і підшкірно-жирової клітковини</t>
  </si>
  <si>
    <t>200.036.</t>
  </si>
  <si>
    <t>Широке висічення пухлини шкіри і м'яких тканин</t>
  </si>
  <si>
    <t>200.039.</t>
  </si>
  <si>
    <t>Встановлення локалізаціонно голки під УЗ-контролем (ехонавігацією)</t>
  </si>
  <si>
    <t>Виконує уролог</t>
  </si>
  <si>
    <t>200.020.</t>
  </si>
  <si>
    <t>Роз'єднання синехій крайньої плоті</t>
  </si>
  <si>
    <t>30 хв</t>
  </si>
  <si>
    <t>200.024.</t>
  </si>
  <si>
    <t>Резекція ділянки крайньої плоті</t>
  </si>
  <si>
    <t>200.027.</t>
  </si>
  <si>
    <t>Висічення кісти придатка яєчка</t>
  </si>
  <si>
    <t>60 хв</t>
  </si>
  <si>
    <t>200.043.</t>
  </si>
  <si>
    <t xml:space="preserve">Бужування уретри </t>
  </si>
  <si>
    <t>Видалення гострокінцевих кондилом</t>
  </si>
  <si>
    <t>Циркумцизія(обрізання)</t>
  </si>
  <si>
    <t>Видалення атером мошонки</t>
  </si>
  <si>
    <t xml:space="preserve">Пластика короткої вуздечки прутня (френулопластика) </t>
  </si>
  <si>
    <t>78258</t>
  </si>
  <si>
    <t>Кругове  висічення крайньої плоті (циркумцизіо) та пластика короткої вуздечки (френулопластика) статевого члена</t>
  </si>
  <si>
    <t>78259</t>
  </si>
  <si>
    <t xml:space="preserve">Видалення зовнішнього поліпу уретри            </t>
  </si>
  <si>
    <t>78260</t>
  </si>
  <si>
    <t>Оперативне Лікування Варікоцеле (операція Мармара)</t>
  </si>
  <si>
    <t>Виконує хірург</t>
  </si>
  <si>
    <t>78179</t>
  </si>
  <si>
    <t>Видалення травмованого нігтя</t>
  </si>
  <si>
    <t>78234</t>
  </si>
  <si>
    <t>Видалення гнійної атероми грудної клітки</t>
  </si>
  <si>
    <t>78235</t>
  </si>
  <si>
    <t>Видалення атероми, ліпоми, гігроми</t>
  </si>
  <si>
    <t>200.042.</t>
  </si>
  <si>
    <t xml:space="preserve">Видалення хронічної параректальної нориці </t>
  </si>
  <si>
    <t>78250</t>
  </si>
  <si>
    <t>Розтин фурункула</t>
  </si>
  <si>
    <t>78255</t>
  </si>
  <si>
    <t>Видалення сухого мозоля</t>
  </si>
  <si>
    <t>78317</t>
  </si>
  <si>
    <t xml:space="preserve">Дренування гематоми мяких тканин </t>
  </si>
  <si>
    <t>Виконує гінеколог</t>
  </si>
  <si>
    <t>Поліпектомія</t>
  </si>
  <si>
    <t xml:space="preserve">(Може бути як з наркозом, так і без, за погодженням з доктором і клієнтом) </t>
  </si>
  <si>
    <t>Тонкоголкова біопсія</t>
  </si>
  <si>
    <t>Хірургічне лікування гострого бартолініта</t>
  </si>
  <si>
    <t>40 хв</t>
  </si>
  <si>
    <t>Фракційне вишкрібання</t>
  </si>
  <si>
    <t xml:space="preserve">(Завжди з наркозом, тому малу операційну потрібно займати на 3 год, щоб пацієнтка могла відновитися, а до лікаря гінеколога на 1 годину) </t>
  </si>
  <si>
    <t>Встановлення внутрішньоматкового контрацептиву Mirena</t>
  </si>
  <si>
    <t>78073</t>
  </si>
  <si>
    <t>Відновлення дівочої пліви</t>
  </si>
  <si>
    <t>45 хв</t>
  </si>
  <si>
    <t>Розсічення дівочої пліви</t>
  </si>
  <si>
    <t xml:space="preserve">Петльова радіохвильова біопсія </t>
  </si>
  <si>
    <t>Радіохвильове висічення вогнищ дисплазії шийки матки</t>
  </si>
  <si>
    <t>Радіохвильова фульгурація множинних новоутворень періанальної області</t>
  </si>
  <si>
    <t>Радіохвильова фульгурація множинних новоутворень</t>
  </si>
  <si>
    <t>Радіохвильове видалення генітальних невусів</t>
  </si>
  <si>
    <t>Радіохвильове роз'єднання синехій</t>
  </si>
  <si>
    <t xml:space="preserve">Радіохвильова фульгурація доброякісних змін шийки матки </t>
  </si>
  <si>
    <t>Радіохвильова хірургія порожнинна</t>
  </si>
  <si>
    <t>Радіохвильова біопсія</t>
  </si>
  <si>
    <t>78139</t>
  </si>
  <si>
    <t>Переривання вагітності в ранньому терміні інструментальним методом</t>
  </si>
  <si>
    <t>Вишкрібання цервікального каналу</t>
  </si>
  <si>
    <t>200.026.</t>
  </si>
  <si>
    <t>Вишкрібання порожнини матки</t>
  </si>
  <si>
    <t xml:space="preserve">Встановлення внутрішньоматкового контрацептиву </t>
  </si>
  <si>
    <t xml:space="preserve">Видалення внутрішньоматкового контрацептиву </t>
  </si>
  <si>
    <t>Встановлення внутрішньоматкового контрацептиву Джайдес</t>
  </si>
  <si>
    <t>Встановлення внутрішньоматкового контрацептиву Юнона</t>
  </si>
  <si>
    <t>Встановлення внутрішньоматкового контрацептиву Juno Gold</t>
  </si>
  <si>
    <t>Ексцизійна біопсія</t>
  </si>
  <si>
    <t>Азототерапія смугова</t>
  </si>
  <si>
    <t>200.041.</t>
  </si>
  <si>
    <t xml:space="preserve">Хірургічна редукція малих статевих губ </t>
  </si>
  <si>
    <t>Нитковий-вагінальний ліфтинг - ниткова перінеопластика (1 нитка)</t>
  </si>
  <si>
    <t>Виконує дерматолог</t>
  </si>
  <si>
    <t>Діагностична біопсія</t>
  </si>
  <si>
    <t>78223</t>
  </si>
  <si>
    <t>Ексцизійна біопсія шкіри</t>
  </si>
  <si>
    <t>Внутрішньовенний наркоз</t>
  </si>
  <si>
    <t>Загальна анестезія (внутрішньовенний наркоз) до 30 хвилин</t>
  </si>
  <si>
    <t>Загальна анестезія (внутрішньовенний наркоз) до 60 хвилин</t>
  </si>
  <si>
    <t>Загальна анестезія (внутрішньовенний наркоз для дітей) до 60 хвилин</t>
  </si>
  <si>
    <t>Перебування в палаті післяопераційного спостереження (1 година)</t>
  </si>
  <si>
    <t>78126</t>
  </si>
  <si>
    <t>Зняття швів</t>
  </si>
  <si>
    <t>Перев'язка в операційній</t>
  </si>
  <si>
    <t>Перев'язка в операційній (Hydrocoll)</t>
  </si>
  <si>
    <t>Canon Aplio 300 серії Platinum, Canon Aplio 500 серії Platinum, UGEO WS80A від Samsung Medison</t>
  </si>
  <si>
    <t>Доплерографія</t>
  </si>
  <si>
    <t>Ціна,грн</t>
  </si>
  <si>
    <t>Доплерографія черевної аорти та її гілок</t>
  </si>
  <si>
    <t xml:space="preserve">Доплерографія  судин голови та шиї </t>
  </si>
  <si>
    <t xml:space="preserve">Доплерографія судин нижніх кінцівок: 1 система </t>
  </si>
  <si>
    <t>Доплерографя судин шиї</t>
  </si>
  <si>
    <t>Доплерографія  судин нирок</t>
  </si>
  <si>
    <t>Доплерографія  судин голови</t>
  </si>
  <si>
    <t>Доплерографія судин нижніх кінцівок: 2 системи (артерії та вени)</t>
  </si>
  <si>
    <t xml:space="preserve">Доплерографія судин верхніх кінцівок: 2 системи  </t>
  </si>
  <si>
    <t xml:space="preserve">Доплерографія  судин верхніх кінцівок: 1 система  </t>
  </si>
  <si>
    <t>Доплерографія судин голови та шиї з функціональними пробами</t>
  </si>
  <si>
    <t>Доплерографія судин печінки</t>
  </si>
  <si>
    <t>Доплерографія  судин малого  тазу</t>
  </si>
  <si>
    <t>Доплерографія бранхіоцефальних судин</t>
  </si>
  <si>
    <t xml:space="preserve">УЗД комплексу інтима-медіа каротидних та стегнових артерій  </t>
  </si>
  <si>
    <t>УЗД в ортопедії та  травматології</t>
  </si>
  <si>
    <t>УЗД тазостегнових суглобів у дітей</t>
  </si>
  <si>
    <t>УЗД опорно-рухового апарату (один сегмент)</t>
  </si>
  <si>
    <t>УЗД колінного суглоба</t>
  </si>
  <si>
    <t>УЗД гомілково-стопного суглоба / стопи</t>
  </si>
  <si>
    <t xml:space="preserve">УЗД лучезап'ястного суглоба </t>
  </si>
  <si>
    <t xml:space="preserve">УЗД плечового суглоба </t>
  </si>
  <si>
    <t>УЗД тазостегнових суглобів (дорослі)</t>
  </si>
  <si>
    <t>УЗД ліктьового суглоба</t>
  </si>
  <si>
    <t>УЗД в гінекології</t>
  </si>
  <si>
    <t>УЗД ОМТ абдомінальне (гінеколог)</t>
  </si>
  <si>
    <t>УЗД ранніх строків вагітності (5-10 тижнів)</t>
  </si>
  <si>
    <t>УЗД при 1-му пренатальному тесті на ризики хромосомних аномалій (11- 13 тижнів)</t>
  </si>
  <si>
    <t>УЗД оцінка аномалій плода в 14 тижнів</t>
  </si>
  <si>
    <t>УЗД органів малого тазу (абдомінальне та вагінальне)</t>
  </si>
  <si>
    <t>УЗД трансвагінальне (гінеколог)</t>
  </si>
  <si>
    <t>УЗД стану рубця після Кесаревого розтину</t>
  </si>
  <si>
    <t>УЗД діагностика наявності внутрішньоутробних інфекцій</t>
  </si>
  <si>
    <t xml:space="preserve">УЗД трансректальне (для незайманих) </t>
  </si>
  <si>
    <t>Фолікулометрія</t>
  </si>
  <si>
    <t xml:space="preserve">УЗД  при диспансерному спостереженні  </t>
  </si>
  <si>
    <t>УЗД оцінка рубця на матці у невагітної</t>
  </si>
  <si>
    <t>Доплерметрія маточного  кровотоку  з 11  до 14 тижнів</t>
  </si>
  <si>
    <t xml:space="preserve">Біофізичний профіль плода </t>
  </si>
  <si>
    <t xml:space="preserve">УЗД  - оцінка стану плода з 18 тижнів </t>
  </si>
  <si>
    <t>Доплерметрія маточно-плацентарного кровотоку</t>
  </si>
  <si>
    <t xml:space="preserve">Доплерметрія фетального  кровотоку ( тіло плода) </t>
  </si>
  <si>
    <t>Доплерметрія артерій пуповини з 18 тижнів</t>
  </si>
  <si>
    <t>УЗД  - оцінка стану плода з 18 тижнів  при двоплідній вагітності</t>
  </si>
  <si>
    <t>Додаткові дослідження, які можуть виконувати гінекологи</t>
  </si>
  <si>
    <t>УЗД молочної  залози (однієї)</t>
  </si>
  <si>
    <t>УЗД одного органу, стандарт (гінеколог)</t>
  </si>
  <si>
    <t>УЗД органів черевної порожнини та нирок (гінеколог)</t>
  </si>
  <si>
    <t>УЗД щитовидної залози (гінеколог)</t>
  </si>
  <si>
    <t>УЗД молочних залоз з імплантами</t>
  </si>
  <si>
    <t>Загальні УЗД</t>
  </si>
  <si>
    <t>УЗД органів грудної клітки (плевральної порожнини)</t>
  </si>
  <si>
    <t>УЗД органів черевної порожнини та  нирок</t>
  </si>
  <si>
    <t xml:space="preserve">УЗД органів черевної порожнини </t>
  </si>
  <si>
    <t>УЗД калитки</t>
  </si>
  <si>
    <t>Інші УЗД (будь-якого одного органу)</t>
  </si>
  <si>
    <t>Нейросонографія у дітей</t>
  </si>
  <si>
    <t>УЗД органів малого тазу у жінок</t>
  </si>
  <si>
    <t>УЗД органів малого тазу у чоловіків (передміхурова залоза та сечовий міхур)</t>
  </si>
  <si>
    <t>УЗД сечового міхура з визначенням об'єму залишкової сечі</t>
  </si>
  <si>
    <t>УЗД трансвагінальне (лікар УЗД)</t>
  </si>
  <si>
    <t>УЗД нирок</t>
  </si>
  <si>
    <t>УЗД нирок та сечового міхура</t>
  </si>
  <si>
    <t>УЗД гортані</t>
  </si>
  <si>
    <t>УЗД ретробульбарного простору</t>
  </si>
  <si>
    <t>УЗД шлунка (для дітей молодшої вікової групи)</t>
  </si>
  <si>
    <t>УЗД жовчного міхура з харчовим навантаженням</t>
  </si>
  <si>
    <t>УЗД діагностика атрезії жовчного міхура</t>
  </si>
  <si>
    <t>УЗД пілоричного відділу шлунка</t>
  </si>
  <si>
    <t>УЗД тимуса</t>
  </si>
  <si>
    <t>УЗД наднирників</t>
  </si>
  <si>
    <t>УЗД органів черевної порожнини та шлунку</t>
  </si>
  <si>
    <t>УЗД грудних залоз (у чоловіків)</t>
  </si>
  <si>
    <t xml:space="preserve">УЗД слинних залоз </t>
  </si>
  <si>
    <t>УЗД м'яких тканин</t>
  </si>
  <si>
    <t>ТРУЗД</t>
  </si>
  <si>
    <t>УЗД лімфатичних вузлів (1 область)</t>
  </si>
  <si>
    <t>УЗД жовчного міхура і жовчовивідних шляхів</t>
  </si>
  <si>
    <t>УЗД-скринінги</t>
  </si>
  <si>
    <t>УЗД-скринінг: УЗД органів черевної порожнини, УЗД щитовидної та паращитовидної залози</t>
  </si>
  <si>
    <t>УЗД-скринінг: УЗД органів черевної порожнини, УЗД щитовидної та паращитовидної залози, УЗД нирок</t>
  </si>
  <si>
    <t>УЗД-скринінг: УЗД органів черевної порожнини, нирок, малого тазу</t>
  </si>
  <si>
    <t>УЗД-скринінг: УЗД органів черевної порожнини, нирок, малого тазу, щитоподібної залози</t>
  </si>
  <si>
    <t>УЗД-скринінг: УЗД органів черевної порожнини, нирок, сечового міхура</t>
  </si>
  <si>
    <t>УЗД молочної залози (однієї)</t>
  </si>
  <si>
    <t>УЗД молочних  залоз</t>
  </si>
  <si>
    <t>УЗД молочних залоз з імплантами, КМН</t>
  </si>
  <si>
    <t>УЗД молочних  залоз, КМН</t>
  </si>
  <si>
    <t>УЗД молочної залози (однієї), КМН</t>
  </si>
  <si>
    <t>Трепанбіопсія молочної залози</t>
  </si>
  <si>
    <t>Тонкоголкова біопсія молочної залози</t>
  </si>
  <si>
    <t>Внутрішньотканинне передопераційне маркування патологічних змін молочної залози</t>
  </si>
  <si>
    <t>УЗД серця</t>
  </si>
  <si>
    <t>Ехокардіографія</t>
  </si>
  <si>
    <t>Еластографія печінки</t>
  </si>
  <si>
    <t>тривалість 20 хв</t>
  </si>
  <si>
    <t>Еластографія утворень молочної залози</t>
  </si>
  <si>
    <t>Еластографія утворень щитоподібної залози</t>
  </si>
  <si>
    <t>Ультразвукова денситометрія</t>
  </si>
  <si>
    <t>Денситометрія</t>
  </si>
  <si>
    <t>Запис на компакт-диск</t>
  </si>
  <si>
    <t>АКЦІЯ</t>
  </si>
  <si>
    <t>До сплати, грн</t>
  </si>
  <si>
    <t>Рентгеноскопія стравоходу і шлунку</t>
  </si>
  <si>
    <t>Ірігоскопія (контрастування кишківника)</t>
  </si>
  <si>
    <t>Метросальпінгографія (з контрастом)</t>
  </si>
  <si>
    <t>Рентгенографія придаткових пазух носа</t>
  </si>
  <si>
    <t>Додаткова проекція</t>
  </si>
  <si>
    <t xml:space="preserve">Рентгенографія будь-якої  анатомічної області (без опису рентгенолога) </t>
  </si>
  <si>
    <t xml:space="preserve">МРТ без внутрішньовенного контрастного підсилення з 9:00 до 20:00 (субота 9:00-17:00)  </t>
  </si>
  <si>
    <t xml:space="preserve">МРТ головного мозку </t>
  </si>
  <si>
    <t xml:space="preserve">МРТ орбіт </t>
  </si>
  <si>
    <t>МРТ приносових пазух (для ЛОР спеціалістів)</t>
  </si>
  <si>
    <t>МРТ пірамідок скроневих кісток (мостомозочкові кути, внутрішнє вухо)</t>
  </si>
  <si>
    <t>МРТ артерій голови (інтракраніальні артерії)</t>
  </si>
  <si>
    <t>МРТ артерій шиї (екстраніальні артерії)</t>
  </si>
  <si>
    <t>МРТ артерій голови та шиї (інтра- та екстракраніальні артерії)</t>
  </si>
  <si>
    <t>МРТ вен головного мозку (МР-венографія)</t>
  </si>
  <si>
    <t>МРТ головного мозку + артерії голови (інтракраніальні артерії)</t>
  </si>
  <si>
    <t>МРТ головного мозку + артерій голови та шиї (інтра/екстракраніальні артерії)</t>
  </si>
  <si>
    <t>МРТ м'яких тканин шиї</t>
  </si>
  <si>
    <t>МРТ середостіння</t>
  </si>
  <si>
    <t>МРТ шийного відділу хребта</t>
  </si>
  <si>
    <t>МРТ грудного відділу хребта</t>
  </si>
  <si>
    <t>МРТ попереково-крижового відділу хребта</t>
  </si>
  <si>
    <t>МРТ крижово-куприкового відділу хребта</t>
  </si>
  <si>
    <t>МРТ двох відділів хребта</t>
  </si>
  <si>
    <t>МРТ скронево-нижньощелепних суглобів</t>
  </si>
  <si>
    <t xml:space="preserve">МРТ плечового суглоба </t>
  </si>
  <si>
    <t xml:space="preserve">МРТ ліктьового суглоба </t>
  </si>
  <si>
    <t xml:space="preserve">МРТ променево-зап’ястного суглоба </t>
  </si>
  <si>
    <t xml:space="preserve">МРТ кисті </t>
  </si>
  <si>
    <t>МРТ грудино-ключичних з'єднань</t>
  </si>
  <si>
    <t xml:space="preserve">МРТ кульшових суглобів </t>
  </si>
  <si>
    <t>МРТ крижово-клубових суглобів</t>
  </si>
  <si>
    <t xml:space="preserve">МРТ колінного суглоба </t>
  </si>
  <si>
    <t xml:space="preserve">МРТ гомілковостопного суглоба </t>
  </si>
  <si>
    <t>МРТ стопи</t>
  </si>
  <si>
    <t>МРТ черевної порожнини + МР-холангіопанкреатографія</t>
  </si>
  <si>
    <t xml:space="preserve">МРТ черевної порожнини </t>
  </si>
  <si>
    <t xml:space="preserve">МРТ органів малого тазу </t>
  </si>
  <si>
    <t>МРТ нирок та наднирників, судин нирок*</t>
  </si>
  <si>
    <t xml:space="preserve">МРТ молочних залоз </t>
  </si>
  <si>
    <t>тільки по суботам -15%</t>
  </si>
  <si>
    <t xml:space="preserve">МРТ холангіопанкреатографія </t>
  </si>
  <si>
    <t>МРТ особливих анатомічних ділянок з 9:00 до 20:00</t>
  </si>
  <si>
    <t>МРТ кісток таза</t>
  </si>
  <si>
    <t>МРТ м’яких тканин верхньої кінцівки</t>
  </si>
  <si>
    <t>МРТ м’яких тканин нижньої кінцівки</t>
  </si>
  <si>
    <t xml:space="preserve">МРТ з внутрішньовенним контрастним підсиленням з 9:00 до 18:00 (понеділок-п'ятниця). Останнє дослідження з контрастом на 17.00 </t>
  </si>
  <si>
    <t>МРТ головного мозку з контрастним підсиленням</t>
  </si>
  <si>
    <t>МРТ головного мозку + артерій голови та шиї (інтра/екстракраніальні артерії) з контрастним підсиленням</t>
  </si>
  <si>
    <t>МРТ артерій голови та шиї (інтра/екстракраніальні артерії) з контрастним підсиленням</t>
  </si>
  <si>
    <t xml:space="preserve">МРТ артерій та вен голови з контрастним підсиленням </t>
  </si>
  <si>
    <t xml:space="preserve">МРТ артерій та вен шиї з контрастним підсиленням </t>
  </si>
  <si>
    <t>МРТ гіпофіза (динамічне контрастування)</t>
  </si>
  <si>
    <t>МРТ пірамідок скроневих кісток (мостомозочкові кути, внутрішнє вухо) з контрастним підсиленням</t>
  </si>
  <si>
    <t>МРТ м'яких тканин шиї з контрастним підсиленням</t>
  </si>
  <si>
    <t>МРТ шийного відділу хребта з контрастним підсиленням</t>
  </si>
  <si>
    <t xml:space="preserve">МРТ артерій шиї (екстракраніальні артерії) з контрастним підсиленням  </t>
  </si>
  <si>
    <t>МРТ грудного відділу хребта з контрастним підсиленням</t>
  </si>
  <si>
    <t>МРТ поперекового відділу хребта з контрастним підсиленням</t>
  </si>
  <si>
    <t>МРТ крижово-куприкового відділу хребта з контрастним підсиленням</t>
  </si>
  <si>
    <t>МРТ одного суглоба  з контрастним підсиленням</t>
  </si>
  <si>
    <t>МРТ середостіння з контрастним підсиленням</t>
  </si>
  <si>
    <t>МРТ черевної порожнини + МР-холангіопанкреатографія з контрастним підсиленням</t>
  </si>
  <si>
    <t xml:space="preserve">МРТ органів малого тазу з контрастним підсиленням </t>
  </si>
  <si>
    <t>МРТ судин нижніх кінцівок з контрастним підсиленням</t>
  </si>
  <si>
    <t>МРТ нирок та наднирників з контрастним підсиленням</t>
  </si>
  <si>
    <t>МРТ м'яких тканин особливої локалізації з контрастним підсиленням</t>
  </si>
  <si>
    <t>МРТ молочних залоз  з контрастним підсиленням</t>
  </si>
  <si>
    <t>МРТ орбіт з контрастним підсиленням</t>
  </si>
  <si>
    <t>МРТ приносових пазух з контрастним підсиленням</t>
  </si>
  <si>
    <t>МРТ черевної порожнини  з контрастним підсиленням</t>
  </si>
  <si>
    <t xml:space="preserve">Siemens MAMMOMAT 3000 NOVA </t>
  </si>
  <si>
    <t>Мамографія однієї молочної залози</t>
  </si>
  <si>
    <t>Дуктографія</t>
  </si>
  <si>
    <t>Пневмокістографія</t>
  </si>
  <si>
    <t>Мамографія молочних залоз</t>
  </si>
  <si>
    <t>Мамографія дадаткова проекція</t>
  </si>
  <si>
    <t>Мамографія молочних залоз з імплантами</t>
  </si>
  <si>
    <t xml:space="preserve">Додаткові послуги діагностичного відділення </t>
  </si>
  <si>
    <t xml:space="preserve">Прискорена видача висновку  МРТ (  в день проведення дослідження) за попереднім погодженням </t>
  </si>
  <si>
    <t>Запис дослідження на USB флеш-накопичувач, 4 Гб</t>
  </si>
  <si>
    <t xml:space="preserve">*Запис досліджень на USB флєшку   буде застосовуватись до таких досліджень:
• МРТ
• КТ
• Гастроскопія
• Колоноскопія
</t>
  </si>
  <si>
    <t>Запис дослідження на USB флеш-накопичувач, 8 Гб</t>
  </si>
  <si>
    <t>Запис дослідження на USB флеш-накопичувач, 16 Гб</t>
  </si>
  <si>
    <t>Нефопам-здоров’я р-р д/ ін'єкція.20 мг/2 мл №5</t>
  </si>
  <si>
    <t>ціна за одну ампулу</t>
  </si>
  <si>
    <t>Введення контрастної речовини Нефопам-здоров’я р-р д/ ін'єкція.20 мг/2 мл №5</t>
  </si>
  <si>
    <t>Введення контрастної речовини ТОМОГЕКСОЛ, р-н для ін'єкцій 350 мг йоду/мл, фл. 50 мл.</t>
  </si>
  <si>
    <t xml:space="preserve">Введення контрастної речовини Дотавіст, р-н для ін'єкцій, 20 мл  </t>
  </si>
  <si>
    <t>Додаткові витратні матеріали</t>
  </si>
  <si>
    <t xml:space="preserve">послуга може бути додана як додаткова до послуги 
 74011. МРТ  дослідження органів малого тазу у чоловіків та жінок з контрастним підсиленням
</t>
  </si>
  <si>
    <t xml:space="preserve">Загальна анестезія (внутрішньовенний наркоз) при проведенні радіологічних досліджень до 30 хвилин </t>
  </si>
  <si>
    <t>Загальна анестезія (внутрішньовенний наркоз) при проведенні радіологічних досліджень до 60 хвилин</t>
  </si>
  <si>
    <t xml:space="preserve">КТ без внутрішньовенного контрастного підсилення </t>
  </si>
  <si>
    <t xml:space="preserve">КТ головного мозку </t>
  </si>
  <si>
    <t xml:space="preserve">КТ орбіт </t>
  </si>
  <si>
    <t xml:space="preserve">КТ приносових пазух </t>
  </si>
  <si>
    <t xml:space="preserve">КТ пірамідок скроневих кісток </t>
  </si>
  <si>
    <t>КТ скронево-нижньощелепних суглобів</t>
  </si>
  <si>
    <t>КТ щелеп</t>
  </si>
  <si>
    <t xml:space="preserve">КТ плечового суглоба </t>
  </si>
  <si>
    <t xml:space="preserve">КТ ліктьового суглоба </t>
  </si>
  <si>
    <t xml:space="preserve">КТ променево-зап’ястного суглоба </t>
  </si>
  <si>
    <t xml:space="preserve">КТ кисті </t>
  </si>
  <si>
    <t xml:space="preserve">КТ колінного суглоба </t>
  </si>
  <si>
    <t xml:space="preserve">КТ гомілковостопного суглоба </t>
  </si>
  <si>
    <t xml:space="preserve">КТ ступні </t>
  </si>
  <si>
    <t>КТ  хребта (один відділ: шийний, грудний попереково-крижовий)</t>
  </si>
  <si>
    <t>КТ м'яких тканин голови та шиї (носо-рото-, гортаноглотка, щитоподібна залоза, паращитоподібні залози, слинні залози)</t>
  </si>
  <si>
    <t>КТ органів грудної порожнини</t>
  </si>
  <si>
    <t>КТ черевної порожнини</t>
  </si>
  <si>
    <t>КТ органів малого тазу (за погодженням з лікарем радіологом)</t>
  </si>
  <si>
    <t>КТ м’яких тканин верхньої кінцівки (одна область)</t>
  </si>
  <si>
    <t>КТ м’яких тканин нижньої кінцівки(одна область)</t>
  </si>
  <si>
    <t xml:space="preserve">КТ однієї анатомічної ділянки  </t>
  </si>
  <si>
    <t>КТ скринінг кісток при мієломі без контрастного підсилення</t>
  </si>
  <si>
    <t>КТ з  внутрішньовенним контрастним підсиленням болюсно</t>
  </si>
  <si>
    <t xml:space="preserve">КТ головного мозку з контрастним підсиленням </t>
  </si>
  <si>
    <t xml:space="preserve">КТ м'яких тканин голови та шиї (носо-рото-, гортаноглотка, щитоподібна залоза, паращитоподібні залози, слинні залози) з контрастним підсиленням </t>
  </si>
  <si>
    <t xml:space="preserve">КТ органів грудної порожнини з контрастним підсиленням </t>
  </si>
  <si>
    <t xml:space="preserve">КТ органів черевної порожнини з контрастним підсиленням </t>
  </si>
  <si>
    <t xml:space="preserve">КТ органів малого тазу (за погодженням з лікарем радіологом з контрастним підсиленням </t>
  </si>
  <si>
    <t xml:space="preserve">КТ інтра, екстракраніальних судин з контрастним підсиленням  </t>
  </si>
  <si>
    <t xml:space="preserve">КТ легеневих артерій (ТЕЛА-протокол з контрастним підсиленням </t>
  </si>
  <si>
    <t xml:space="preserve">КТ грудної аорти з контрастним підсиленням </t>
  </si>
  <si>
    <t xml:space="preserve">КТ черевної аорти з контрастним підсиленням  </t>
  </si>
  <si>
    <t xml:space="preserve">КТ томографічна ангіографія периферичних артеріальних судин нижніх кінцівок з контрастним підсиленням </t>
  </si>
  <si>
    <t xml:space="preserve">Консультація перед вакцинацією від грипу </t>
  </si>
  <si>
    <t xml:space="preserve">Консультація перед вакцинацією педіатром,КМН </t>
  </si>
  <si>
    <t>Консультація перед вакцинацією на виїзді</t>
  </si>
  <si>
    <t>Вакцинація для дітей</t>
  </si>
  <si>
    <t>20.14.</t>
  </si>
  <si>
    <t>20.86.</t>
  </si>
  <si>
    <t>20.92.</t>
  </si>
  <si>
    <t>20.9.</t>
  </si>
  <si>
    <t>20.13.</t>
  </si>
  <si>
    <t>20.91.</t>
  </si>
  <si>
    <t>20.1.</t>
  </si>
  <si>
    <t>20.11.</t>
  </si>
  <si>
    <t>20.6.</t>
  </si>
  <si>
    <t>20.3.</t>
  </si>
  <si>
    <t>20.12.</t>
  </si>
  <si>
    <t>20.72.</t>
  </si>
  <si>
    <t>20.80.</t>
  </si>
  <si>
    <t>20.96.</t>
  </si>
  <si>
    <t>20.15.</t>
  </si>
  <si>
    <t>20.17.</t>
  </si>
  <si>
    <t>20.71.</t>
  </si>
  <si>
    <t>20.83.</t>
  </si>
  <si>
    <t>20.81.</t>
  </si>
  <si>
    <t>20.102.</t>
  </si>
  <si>
    <t>20.70.</t>
  </si>
  <si>
    <t>20.100.</t>
  </si>
  <si>
    <t>20.101.</t>
  </si>
  <si>
    <t>Вакцинація для дорослих</t>
  </si>
  <si>
    <t>20.22.</t>
  </si>
  <si>
    <t>20.25.</t>
  </si>
  <si>
    <t>20.23.</t>
  </si>
  <si>
    <t>20.26.</t>
  </si>
  <si>
    <t xml:space="preserve">Вакцинація для профілактики дифтерії та правця АДП-М-анатоксин (для дорослих та дітей від 7 років)– </t>
  </si>
  <si>
    <t>20.30.</t>
  </si>
  <si>
    <t>20.98.</t>
  </si>
  <si>
    <t>20.99.</t>
  </si>
  <si>
    <t>Вакцинація для профілактики грипу</t>
  </si>
  <si>
    <t>20.87.</t>
  </si>
  <si>
    <t>20.28.</t>
  </si>
  <si>
    <t>Вакцинація Ваксігрип в Євролаб</t>
  </si>
  <si>
    <t>Індивідуальна</t>
  </si>
  <si>
    <t>Вакцинація  проти грипу Ваксігрип, Sanofi Paster, Франція</t>
  </si>
  <si>
    <t>Консультація перед вакцинацією  від грипу</t>
  </si>
  <si>
    <t>Корпоративна від 11 до 30 осіб</t>
  </si>
  <si>
    <t>20.35.</t>
  </si>
  <si>
    <t>Вакцинація проти грипу Ваксігрип, Sanofi Paster, Франція(корпорації від 11 до 30 осіб)</t>
  </si>
  <si>
    <t>Консультація перед вакцинацією  від грипу (корпоративна від 11 до 30 осіб)</t>
  </si>
  <si>
    <t>Корпоративна від 31 до 50 осіб</t>
  </si>
  <si>
    <t>20.55</t>
  </si>
  <si>
    <t>Вакцинація проти грипу Ваксігрип, Sanofi Paster, Франція (корпорації від 31 до 50 осіб)</t>
  </si>
  <si>
    <t>Консультація перед вакцинацією  від грипу (корпоративна від 31 до 50 осіб)</t>
  </si>
  <si>
    <t>Корпоративні вакцинації понад 30 чоловік  КМН не проводить</t>
  </si>
  <si>
    <t>Вакцинація Ваксігрип на виїзді</t>
  </si>
  <si>
    <t>Консультація вузького спеціаліста (вдома)</t>
  </si>
  <si>
    <t>20.45.</t>
  </si>
  <si>
    <t xml:space="preserve">Консультація перед вакцинацією від грипу (на виїзді від 11 до 30 осіб)  </t>
  </si>
  <si>
    <t>20.46.</t>
  </si>
  <si>
    <t xml:space="preserve">Консультація перед вакцинацією від грипу (на виїзді від 30 до 50 осіб)  </t>
  </si>
  <si>
    <t>На корпоративні вакцинації понад 30 чоловік КМН не виїздить</t>
  </si>
  <si>
    <t>Корпоративна вакцинація в іншому місті</t>
  </si>
  <si>
    <t>20.95.</t>
  </si>
  <si>
    <t xml:space="preserve">Консультація перед вакцинацією від грипу (виїзд в інше місто) </t>
  </si>
  <si>
    <t>Вакцинація Джісі Флю (Грін Крос Корпорейшн, Корея) в Євролаб</t>
  </si>
  <si>
    <t xml:space="preserve">Вакцинація проти грипу Джісі Флю (Грін Крос Корпорейшн, Корея) </t>
  </si>
  <si>
    <t>20.89.</t>
  </si>
  <si>
    <t xml:space="preserve">Вакцинація  проти грипу Джісі Флю (Грін Крос Корпорейшн, Корея)  (корпорації від 11 до 30 осіб)  </t>
  </si>
  <si>
    <t>20.90.</t>
  </si>
  <si>
    <t xml:space="preserve">Вакцинація  проти грипу Джісі Флю (Грін Крос Корпорейшн, Корея) (корпорації від 31 до 50 осіб) 	 </t>
  </si>
  <si>
    <t>Вакцинація Джісі Флю (Грін Крос Корпорейшн, Корея)  на виїзді</t>
  </si>
  <si>
    <t>Організація лікування за кордоном</t>
  </si>
  <si>
    <t xml:space="preserve">Оформлення анкети Allianz </t>
  </si>
  <si>
    <t>Організація лікування в Японії</t>
  </si>
  <si>
    <t>Організація лікування в Університетській клініці м.Фрайбург (Німеччина)</t>
  </si>
  <si>
    <t>ЛІКУВАЛЬНІ МАНІПУЛЯЦІЇ ТА ПРОЦЕДУРИ</t>
  </si>
  <si>
    <t>Сестринські маніпуляції</t>
  </si>
  <si>
    <t>Внутрішньом'язова ін'єкція</t>
  </si>
  <si>
    <t>Внутрішньовенне крапельне введення препаратів</t>
  </si>
  <si>
    <t xml:space="preserve">Внутрішньовенне введення лікарського перепарату </t>
  </si>
  <si>
    <t>Внутрішньошкіряна ін'єкція</t>
  </si>
  <si>
    <t>Підшкірна ін'єкція</t>
  </si>
  <si>
    <t>Внутрішньошкіряна проба на переносимість препарату</t>
  </si>
  <si>
    <t>Постановка в / в катетера (для інших лікувальних установ)</t>
  </si>
  <si>
    <t>Промивання порту</t>
  </si>
  <si>
    <t>Інгаляційна терапія (через небулайзер)</t>
  </si>
  <si>
    <t xml:space="preserve">Спостереження медичної сестри (до 30 хвилин) </t>
  </si>
  <si>
    <t xml:space="preserve">Використання клізми </t>
  </si>
  <si>
    <t>Спостереження медичної сестри (1 година)</t>
  </si>
  <si>
    <t xml:space="preserve">Постановка місцевого зігріваючого (протизапального) компресу. </t>
  </si>
  <si>
    <t>Промивання порт-системи</t>
  </si>
  <si>
    <t>Введення контрастної речовини під час КТ через порт-систему</t>
  </si>
  <si>
    <t>Урологічні маніпуляції</t>
  </si>
  <si>
    <t>Лікувальний масаж передміхурової залози</t>
  </si>
  <si>
    <t>Інстиляція уретри або сечового міхура</t>
  </si>
  <si>
    <t>Обробка шпичастих кондилом</t>
  </si>
  <si>
    <t xml:space="preserve">Блокада сім'яного канатика </t>
  </si>
  <si>
    <t>Постановка еластичного сечового катетера</t>
  </si>
  <si>
    <t>Повна санація уретри і сечового міхура</t>
  </si>
  <si>
    <t>Діагностична обробка кондилом</t>
  </si>
  <si>
    <t>Забір сечі шляхом катетеризації сечового міхура</t>
  </si>
  <si>
    <t>78236.1.</t>
  </si>
  <si>
    <t>Профілактика рецидивів інфекцій сечовивідних шляхів (1 набір)</t>
  </si>
  <si>
    <t>78236.2.</t>
  </si>
  <si>
    <t xml:space="preserve">Профілактика рецидивів інфекцій сечовивідних шляхів ( 2 набори) </t>
  </si>
  <si>
    <t>78236.3.</t>
  </si>
  <si>
    <t>Профілактика рецидивів інфекцій сечовивідних шляхів (3 набори)</t>
  </si>
  <si>
    <t>Гінекологічні  маніпуляції</t>
  </si>
  <si>
    <t>ФВВ (фотовідеовульвускопія нативна)</t>
  </si>
  <si>
    <t>ФВК нативні зони інтересу</t>
  </si>
  <si>
    <t xml:space="preserve">ФВК при лікуванні та спостереженні </t>
  </si>
  <si>
    <t xml:space="preserve">Специфічна імунотерапія (1 доза) </t>
  </si>
  <si>
    <t>Ваночка вагінальна</t>
  </si>
  <si>
    <t>Тампонада піхви з лікарськими препаратами</t>
  </si>
  <si>
    <t>Інстиляція в цервікальний канал</t>
  </si>
  <si>
    <t>Аплікація в цервікальний канал</t>
  </si>
  <si>
    <t>Інстиляція в матку</t>
  </si>
  <si>
    <t>Ін'єкції в шийку матки</t>
  </si>
  <si>
    <t>Аутогемотерапія</t>
  </si>
  <si>
    <t xml:space="preserve">Хіміокоагуляція ектопії шийки матки </t>
  </si>
  <si>
    <t>Фототерапія шийки матки (Пайлер-світлом)</t>
  </si>
  <si>
    <t>Зрошення піхви лікарськими препаратами</t>
  </si>
  <si>
    <t>Аспірація матеріалу Пайпер-катетером з порожнини органу</t>
  </si>
  <si>
    <t>Медикаментозний аборт</t>
  </si>
  <si>
    <t xml:space="preserve">Введення антирезусного імуноглобуліну </t>
  </si>
  <si>
    <t>Кардіотокографія</t>
  </si>
  <si>
    <t xml:space="preserve">Експрес-тест на вагітність </t>
  </si>
  <si>
    <t>«Визначення вагінальної кислотності»</t>
  </si>
  <si>
    <t xml:space="preserve">Лікування дисфункції тазового дна та генітального болю у жінок (Ботулінотерапія у жінок) </t>
  </si>
  <si>
    <t>ЛОР маніпуляції</t>
  </si>
  <si>
    <t>Ендоскопія ЛОР органів</t>
  </si>
  <si>
    <t>Виконує Уманець М.П.</t>
  </si>
  <si>
    <t>Промивання порожнини носа по Проетцу</t>
  </si>
  <si>
    <t>Видалення чужорідного тіла / сірчаної пробки (з одного вуха)</t>
  </si>
  <si>
    <t>Промивання лакун піднебінних мигдалин</t>
  </si>
  <si>
    <t>Пункція верхньощелепної пазухи</t>
  </si>
  <si>
    <t>Ендоскопічна риноскопія (огляд порожнини носа)</t>
  </si>
  <si>
    <t>Ендоскопічна ларингоскопія (огляд гортані)</t>
  </si>
  <si>
    <t>Ендоскопічна отоскопія (огляд зовнішнього проходу, барабанної перетинки, і т.д.)</t>
  </si>
  <si>
    <t>Продування слухових труб  по Політцеру</t>
  </si>
  <si>
    <t>Передня тампонада носа</t>
  </si>
  <si>
    <t>Хемокаустика судини носа що кровоточать</t>
  </si>
  <si>
    <t>Пневмомассаж барабанних перетинок</t>
  </si>
  <si>
    <t>Вливання в гортань лікарських речовин</t>
  </si>
  <si>
    <t>Ішемізація слизової оболонки носа</t>
  </si>
  <si>
    <t>Зупинка носової кровотечі</t>
  </si>
  <si>
    <t>Промивання атика, клітин гратчастого лабіринту (вухо)</t>
  </si>
  <si>
    <t>Туалет зовнішнього слухового проходу</t>
  </si>
  <si>
    <t>Обробка задньої стінки глотки, мигдаликів розчином антисептику</t>
  </si>
  <si>
    <t>Введення турунди з медикаментами в зовнішній слуховий прохід (середній носовий хід)</t>
  </si>
  <si>
    <t>Місцеве інфільтративне знеболення, адреналізація носових ходів</t>
  </si>
  <si>
    <t>Фізіотерапія</t>
  </si>
  <si>
    <t>Фонофорез на область тазу</t>
  </si>
  <si>
    <t>Електротерапія порожнинна</t>
  </si>
  <si>
    <t>Електротерапія зовнішня</t>
  </si>
  <si>
    <t>Фонофорез однієї анатомічної області</t>
  </si>
  <si>
    <t>Електротерапія однієї анатомічної області</t>
  </si>
  <si>
    <t>Фонофорез на область піднебінних мигдалин</t>
  </si>
  <si>
    <t>ДЕРМАТОЛОГІЯ</t>
  </si>
  <si>
    <t>Цифрова дерматоскопія новоутворень шкіри на апараті DermoScan без консультації лікаря, 1 утворення</t>
  </si>
  <si>
    <t>Цифрова дерматоскопія новоутворень шкіри на апараті DermoScan без консультації лікаря (до 5 утворень)</t>
  </si>
  <si>
    <t>Цифрова дерматоскопія новоутворень шкіри на апараті DermoScan без консультації лікаря (від 6 до 10 утворень)</t>
  </si>
  <si>
    <t>Цифрова дерматоскопія новоутворень шкіри на апараті DermoScan без консультації лікаря (від 10 до 15 утворень)</t>
  </si>
  <si>
    <t>Огляд в променях люмінесцентної лампи</t>
  </si>
  <si>
    <t>Внутрішньошкірна ін'єкція (обколювання) * ціна вказана за 1 точку</t>
  </si>
  <si>
    <t>Трихограма+Трихосканування( платформа  Dermoskan)</t>
  </si>
  <si>
    <t>78224</t>
  </si>
  <si>
    <t>Трихосканування ( платформа Dermoskan)</t>
  </si>
  <si>
    <t>78189</t>
  </si>
  <si>
    <t>Фототрихоскопія однієї зони</t>
  </si>
  <si>
    <t xml:space="preserve">Ексцизійна біопсія  шкіри </t>
  </si>
  <si>
    <t>78237</t>
  </si>
  <si>
    <t>Patch –тест "Європейська базова серія  S-1000"</t>
  </si>
  <si>
    <t>78240</t>
  </si>
  <si>
    <t>Patch –тест "Стоматологія  DS 1000"</t>
  </si>
  <si>
    <t xml:space="preserve">Лікування псоріазу, вітіліго та інших хронічних шкірних захворювань методом фототерапії </t>
  </si>
  <si>
    <t>Все тіло</t>
  </si>
  <si>
    <t>Вузькохвильова UVB терапія на довжині хвилі 311 нм (1 сеанс)</t>
  </si>
  <si>
    <t>Вузькохвильова UVB терапія на довжині хвилі 311 нм (5 сеансів)</t>
  </si>
  <si>
    <t>Вузькохвильова UVB терапія на довжині хвилі 311 нм (10 сеансів)</t>
  </si>
  <si>
    <t>Вузькохвильова UVBтерапія на довжині хвилі 311 нм (35 сеансів)</t>
  </si>
  <si>
    <t>Голова (волосяна частина)</t>
  </si>
  <si>
    <t>Лікування псоріазу волосяної частини голови 1 (15 сеансів, тривалість одного сеансу по наростаючій від від 2 хв до 20-и)</t>
  </si>
  <si>
    <t>Лікування псоріазу волосяної частини голови  2 (15 сеансів, тривалість одного сеанса 20 хвилин)</t>
  </si>
  <si>
    <t>Кисті/стопи</t>
  </si>
  <si>
    <t>Вузькохвильова UVBтерапія на довжині хвилі 311 нм Локальна (20 сеансів)</t>
  </si>
  <si>
    <t>Видалення поверхневих новоутворень (бородавки, папіломи, кератоми) радіохвильовим методом</t>
  </si>
  <si>
    <t>Неврологічні маніпуляції та процедури</t>
  </si>
  <si>
    <t>Фармакопунктура</t>
  </si>
  <si>
    <t>Фармакопунктура комбінована</t>
  </si>
  <si>
    <t>Фармакорефлексотерапія 1 сеанс</t>
  </si>
  <si>
    <t xml:space="preserve">Блокада </t>
  </si>
  <si>
    <t>Рефлексотерапія</t>
  </si>
  <si>
    <t>Стабілізація шийного відділу</t>
  </si>
  <si>
    <t xml:space="preserve">PRP в неврології (використання пробірки YCELLBIO, Корея)                                                                                                       </t>
  </si>
  <si>
    <t xml:space="preserve">Світлотерапія БІОПТРОН однієї зони (Пайлер-світло) </t>
  </si>
  <si>
    <t>PRP в неврології (використання пробірки ММ Medic, Кита)</t>
  </si>
  <si>
    <t>Ботулотерапія хронічної та медикаментозно резистентної форми мігрені</t>
  </si>
  <si>
    <t>Лікування мігрені (Аджові 225), 2 процедури.</t>
  </si>
  <si>
    <t>Люмбальна пункція</t>
  </si>
  <si>
    <t>ОРТОПЕДІЯ</t>
  </si>
  <si>
    <t>Пункція суглобу</t>
  </si>
  <si>
    <t>Сеанс кінезітерапії</t>
  </si>
  <si>
    <t>Кінезіотейпування 1 категорії</t>
  </si>
  <si>
    <t>Кінезіотейпування  2 категорії</t>
  </si>
  <si>
    <t>Кінезіотейпування  3 категорії</t>
  </si>
  <si>
    <t xml:space="preserve">PRP в ортопедії (використання пробірки Tropocells 11 мл, Ізраїль)  </t>
  </si>
  <si>
    <t>Полімерна імобілізаційна пов'язка - кисть</t>
  </si>
  <si>
    <t>Полімерна імобілізаційна пов'язка - передпліччя</t>
  </si>
  <si>
    <t>Полімерна імобілізаційна пов'язка - плече</t>
  </si>
  <si>
    <t>Полімерна імобілізаційна пов'язка  - стегно-гомілка</t>
  </si>
  <si>
    <t>Полімерна імобілізаційна пов'язка  - стопа</t>
  </si>
  <si>
    <t>Зняття полімерної імобілізаційної пов'язки</t>
  </si>
  <si>
    <t>Внутрішньосуглобова ін'єкція</t>
  </si>
  <si>
    <t>Медична підтримка при травмах нижніх кінцівок (1 опора)</t>
  </si>
  <si>
    <t>Медична підтримка при травмах нижніх кінцівок (2 опори)</t>
  </si>
  <si>
    <t>Сеанс мануальної терапії</t>
  </si>
  <si>
    <t xml:space="preserve">PRP в ортопедії (використання пробірки YCELLBIO, Корея)                                                                                                       </t>
  </si>
  <si>
    <t>Внутрішньосуглобова ін'єкція  з використанням протезу синовіальної рідини суглобів Vijont One</t>
  </si>
  <si>
    <t>Репозиція перелому кісток 1 категорії складності  (фаланги пальців кисті та ступні)</t>
  </si>
  <si>
    <t>Репозиція перелому кісток 2 категорії складності (пясток, запясток, передплесна, плесна)</t>
  </si>
  <si>
    <t>Репозиція перелому кісток 3 категорії складності  (кістки передпліччя, гомілки, ключиці , лопатки);</t>
  </si>
  <si>
    <t>Усунення вивиху суглоба</t>
  </si>
  <si>
    <t>Усунення вивиху дрібного суглоба кисті або стопи</t>
  </si>
  <si>
    <t>Місцева інфільтраційна анестезія</t>
  </si>
  <si>
    <t>Провідникова анестезія</t>
  </si>
  <si>
    <t>Пункція рідинного утворення мяких тканин</t>
  </si>
  <si>
    <t>КАРДІОЛОГІЯ</t>
  </si>
  <si>
    <t>ЕКГ з оформленням протоколу</t>
  </si>
  <si>
    <t>ЕКГ на виїзді з оформленням протоколу: під час консультації</t>
  </si>
  <si>
    <t>ЕКГ на виїзді з оформленням протоколу</t>
  </si>
  <si>
    <t>ЕКГ на виїзді без оформлення протоколу</t>
  </si>
  <si>
    <t>ЕКГ з оформленням протоколу(діти)</t>
  </si>
  <si>
    <t>Добовий моніторинг АТ "АВРМ-04"</t>
  </si>
  <si>
    <t>Комбінований моніторинг АТ і ЕКГ "ЄС-3Н / АВР"</t>
  </si>
  <si>
    <t>Добовий холтерівський моніторинг ЕКГ "ЄС-2Н", "ЄС-3Н"</t>
  </si>
  <si>
    <t>Добовий холтерівський моніторинг ЕКГ  (48 годин)</t>
  </si>
  <si>
    <t>Бездротовий холтерівський моніторинг ЕКГ, ECG Remote Monitoring Patch (виробник LifeSignals, Inc., USA), 3 дні</t>
  </si>
  <si>
    <t xml:space="preserve">Бездротовий холтерівський моніторинг ЕКГ, ECG Remote Monitoring Patch (виробник LifeSignals, Inc., USA), 5 днів </t>
  </si>
  <si>
    <t>Офтальмологічні маніпуляції та процедури</t>
  </si>
  <si>
    <t>Тонометрія</t>
  </si>
  <si>
    <t>Ендоскопічні маніпуляції та процедури</t>
  </si>
  <si>
    <t>Консультація лікаря ендоскопіста</t>
  </si>
  <si>
    <t>Езофагогастродуоденоскопія</t>
  </si>
  <si>
    <t xml:space="preserve">Відеопроктосигмоскопія </t>
  </si>
  <si>
    <t>Колоноскопія</t>
  </si>
  <si>
    <t>Хромоендоскопія</t>
  </si>
  <si>
    <t xml:space="preserve">Поліпектомія 1кат (новоутворення слизової до 1,0см до 3шт) </t>
  </si>
  <si>
    <t>Поліпектомія 2 кат (новоутворення слизової понад 1,0см – 1шт)</t>
  </si>
  <si>
    <t xml:space="preserve">Поліпектомія 3 кат з під слизовою дисекцією (для новоутворень понад 1,0см) </t>
  </si>
  <si>
    <t>Поліпектомія з Петлею Кліа Грасп (R) 10 мм FM-ES0004 (Для холодної поліпектомії) (2400) A (ES0004-R6)</t>
  </si>
  <si>
    <t>Поліпектомія з Петлею Кліа Грасп ES0002(2400) (Середня)A 20 mm</t>
  </si>
  <si>
    <t>Поліпектомія зі стерильним репозиційним гемостатичним кліпуючим пристроєм LockadoTM 11 mm (ендоскопія)</t>
  </si>
  <si>
    <t>Поліпектомия з Ін'єкційним катетером Кліа-Джет I2 FM-EI0002(I2)(2300)(0.05T), G23 (ендоскопія)</t>
  </si>
  <si>
    <t>Поліпектомія з петлею Кліа Грасп FM-ES0004 (Середньої жорсткості) (2400)A (ендоскопія)</t>
  </si>
  <si>
    <t>Поліпектомія зі стерильним репозиційним гемостатичним кліпуючим пристроєм LockadoTM 16mm (ендоскопія)</t>
  </si>
  <si>
    <t>Поліпектомія зі щипцями для гарячої біопсії одноразового використання 230см.HBF05-11023230 (ендоскопія)</t>
  </si>
  <si>
    <t>Поліпектомія з пасткою для поліпів (ендоскопія)</t>
  </si>
  <si>
    <t>Поліпектомія з клапаном біопсійного каналу, одноразовий з бічним адаптером для промивання (ендоскопія)</t>
  </si>
  <si>
    <t>Поліпектомія з Петлею Кліа Грасп (R) 6 мм FM-ES0006 (Для холодної поліпектомії) (2400) A</t>
  </si>
  <si>
    <t>Маніпуляції та процедури під контролем УЗД</t>
  </si>
  <si>
    <t>Тонкогольчата аспіраційна пункційна біопсія (щитовидна, слинна залози, лімфатичні вузли і т.п.)</t>
  </si>
  <si>
    <t>Маніпуляції та процедури в ендокринології</t>
  </si>
  <si>
    <t>Моніторинг глюкози</t>
  </si>
  <si>
    <t>Моніторинг глюкози з корекцією лікувальних призначень - 4 доби</t>
  </si>
  <si>
    <t>СЕРВІСНІ ПОСЛУГИ</t>
  </si>
  <si>
    <t>Довідки для дітей та дорослих</t>
  </si>
  <si>
    <t>Карта профілактичних щеплень ф-063/0</t>
  </si>
  <si>
    <t>Видача сертифіката міжнародного зразку: про проведені раніше вакцинації (українською, російською або англійською мовами)</t>
  </si>
  <si>
    <t>Оформлення довідки ЛКК</t>
  </si>
  <si>
    <t>Оформлення медичного сертифікату-дозволу для відвідування дитиною басейну</t>
  </si>
  <si>
    <t xml:space="preserve">*оформлення довідки передбачає попередній огляд лікарем педіатром. При необхідності лікар педіатр може назначити: 99305 Консультація дерматолога. Після додаткових обстежень і консультацій педіатр оформляє довідку. </t>
  </si>
  <si>
    <t>Оформлення медичного сертифікату-дозволу для відвідування басейну дорослим</t>
  </si>
  <si>
    <t xml:space="preserve">*оформлення довідки передбачає попередній огляд лікарем терапевтом.  За необхідності лікар терапевт може призначити: 1. 99305 Консультація дерматолога, КМН; 2. 99364 Консультація уролога (для чоловіків); 3. 99388 Консультація гінеколога (для жінок).   Після додаткових обстежень і консультацій терапевт оформлює довідку. </t>
  </si>
  <si>
    <t>Оформлення санітарно-курортної карти</t>
  </si>
  <si>
    <t>Оформлення довідок в дитячі та юнацькі табори</t>
  </si>
  <si>
    <t>обов'язковим є наявність медичних відомостей про вакцинацію дитини.</t>
  </si>
  <si>
    <t>Видача медичного заключення-дозволу для занять в різних спортивних секціях і танцювальних гуртках</t>
  </si>
  <si>
    <t>Оформлення медичного сертифікату</t>
  </si>
  <si>
    <t>Медична довідка</t>
  </si>
  <si>
    <t>9.148.</t>
  </si>
  <si>
    <t>Сертифікат COVID-19</t>
  </si>
  <si>
    <t>Складання виписки з амбулаторної картки</t>
  </si>
  <si>
    <t>Оформлення виписки за (1 рік)</t>
  </si>
  <si>
    <t>Оформлення виписки за (2 роки)</t>
  </si>
  <si>
    <t>Оформлення виписки за (3 роки)</t>
  </si>
  <si>
    <t>Оформлення виписки за (4 роки)</t>
  </si>
  <si>
    <t>Оформлення виписки за (5 років)</t>
  </si>
  <si>
    <t>Переклад медичної документації</t>
  </si>
  <si>
    <t>Переклад медичної документації (1 аркуш)</t>
  </si>
  <si>
    <t>Переклад медичної документації, сіto (1 аркуш)</t>
  </si>
  <si>
    <t>Переклад медичної документації: рентгенологія (1 аркуш)*</t>
  </si>
  <si>
    <t>Переклад медичної документації з/на німецьку</t>
  </si>
  <si>
    <t>Індивідуальне лікарське супроводження клієнта під час лікування</t>
  </si>
  <si>
    <t xml:space="preserve">Медичний супровід VIP клієнтів (до  5-и візитів) </t>
  </si>
  <si>
    <t>Послуга застосовується при спостереженні за пацієнтом під час лікування в умовах денного стаціонару.</t>
  </si>
  <si>
    <t xml:space="preserve">Медичний супровід VIP клієнта (1 візит) </t>
  </si>
  <si>
    <t>Дублікат консультативного заключення</t>
  </si>
  <si>
    <t xml:space="preserve">Дублікат консультативного заключения </t>
  </si>
  <si>
    <t xml:space="preserve">Використання респіратора лікарем під час консультації </t>
  </si>
  <si>
    <t xml:space="preserve">Передплата за медичні послуги </t>
  </si>
  <si>
    <t>Масаж танцючих рук. Тандем масаж в чотири руки</t>
  </si>
  <si>
    <t>Масаж танцюючих рук (1 година)</t>
  </si>
  <si>
    <t>2000.64.</t>
  </si>
  <si>
    <t>7737</t>
  </si>
  <si>
    <t>7703</t>
  </si>
  <si>
    <t>Лікувальний масаж та гімнастика для дітей 1-го року життя</t>
  </si>
  <si>
    <t>ЛФК при корекції постави і зміцнення м'язів спини</t>
  </si>
  <si>
    <t>ЛФК при захворюваннях серцево-судинної системи</t>
  </si>
  <si>
    <t>ЛФК при захворюваннях органів дихання</t>
  </si>
  <si>
    <t>ЛФК при деяких хворобах обміну речовин</t>
  </si>
  <si>
    <t xml:space="preserve">ЛФК при ДЦ </t>
  </si>
  <si>
    <t xml:space="preserve">ЛФК в ортопедії-травматології </t>
  </si>
  <si>
    <t xml:space="preserve">ЛФК в неврології </t>
  </si>
  <si>
    <r>
      <t xml:space="preserve">10 мл добової сечі
</t>
    </r>
    <r>
      <rPr>
        <b/>
        <sz val="12"/>
        <color theme="1"/>
        <rFont val="Times New Roman"/>
        <family val="1"/>
        <charset val="204"/>
      </rPr>
      <t>*Обов`язково вказати об`єм добової сечі</t>
    </r>
  </si>
  <si>
    <r>
      <t>Клітинний імунітет.</t>
    </r>
    <r>
      <rPr>
        <sz val="12"/>
        <color theme="1"/>
        <rFont val="Times New Roman"/>
        <family val="1"/>
        <charset val="204"/>
      </rPr>
      <t>Т-клітини зрілі (CD3+   CD19-)
В-клітини ( CD19+   CD3-)
NK-клітини (CD16+  CD3-)</t>
    </r>
  </si>
  <si>
    <r>
      <t>Клітинний імунітет.</t>
    </r>
    <r>
      <rPr>
        <sz val="12"/>
        <color theme="1"/>
        <rFont val="Times New Roman"/>
        <family val="1"/>
        <charset val="204"/>
      </rPr>
      <t xml:space="preserve">Т-хелпери (CD3+   CD4+) Т-цитотоксичні (CD3+  CD8+ ) Т-клітини незрілі (CD4+  CD8+ ) Імунорегуляторний індекс (CD3+4+ / CD3+8+). Замовляти разом з тестом 2.2.1.-Загальний аналіз крові з лейкоцитарною формулою.                    </t>
    </r>
  </si>
  <si>
    <r>
      <t>Клітинний імунітет.</t>
    </r>
    <r>
      <rPr>
        <sz val="12"/>
        <color theme="1"/>
        <rFont val="Times New Roman"/>
        <family val="1"/>
        <charset val="204"/>
      </rPr>
      <t xml:space="preserve">
B-1-клітини  (CD19+  CD5+ ). B-2-клітини (CD19+  CD5-).</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</si>
  <si>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
NK-клітини (CD56+  CD3-). NKT-клітини (CD3+  CD56+)</t>
    </r>
  </si>
  <si>
    <r>
      <t>Клітинний імунітет.</t>
    </r>
    <r>
      <rPr>
        <sz val="12"/>
        <color theme="1"/>
        <rFont val="Times New Roman"/>
        <family val="1"/>
        <charset val="204"/>
      </rPr>
      <t>Імунофенотипування лейкоцитів периферичної крові + Загальний аналіз крові з лейкоцитарною формулою</t>
    </r>
  </si>
  <si>
    <r>
      <t>Клітинний імунітет.</t>
    </r>
    <r>
      <rPr>
        <sz val="12"/>
        <color theme="1"/>
        <rFont val="Times New Roman"/>
        <family val="1"/>
        <charset val="204"/>
      </rPr>
      <t>Імунофенотипування клітин кісткового мозку+мієлограма</t>
    </r>
  </si>
  <si>
    <r>
      <t>Клітинний імунітет.</t>
    </r>
    <r>
      <rPr>
        <sz val="12"/>
        <color theme="1"/>
        <rFont val="Times New Roman"/>
        <family val="1"/>
        <charset val="204"/>
      </rPr>
      <t xml:space="preserve"> Поверхневі ланцюги Каппа і Лямбда</t>
    </r>
  </si>
  <si>
    <r>
      <t>Клітинний імунітет.</t>
    </r>
    <r>
      <rPr>
        <sz val="12"/>
        <color theme="1"/>
        <rFont val="Times New Roman"/>
        <family val="1"/>
        <charset val="204"/>
      </rPr>
      <t xml:space="preserve"> (CD57+8-)-клітини </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</si>
  <si>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CD(34+,117+,45+)-клітини </t>
    </r>
  </si>
  <si>
    <r>
      <t>Клітинний імунітет.</t>
    </r>
    <r>
      <rPr>
        <sz val="12"/>
        <color theme="1"/>
        <rFont val="Times New Roman"/>
        <family val="1"/>
        <charset val="204"/>
      </rPr>
      <t xml:space="preserve">CD(19+,20+,10+)-клітини </t>
    </r>
  </si>
  <si>
    <r>
      <t>Клітинний імунітет.</t>
    </r>
    <r>
      <rPr>
        <sz val="12"/>
        <color theme="1"/>
        <rFont val="Times New Roman"/>
        <family val="1"/>
        <charset val="204"/>
      </rPr>
      <t xml:space="preserve">CD(14+,13+,45+)-клітини </t>
    </r>
  </si>
  <si>
    <r>
      <t>Клітинний імунітет.</t>
    </r>
    <r>
      <rPr>
        <sz val="12"/>
        <color theme="1"/>
        <rFont val="Times New Roman"/>
        <family val="1"/>
        <charset val="204"/>
      </rPr>
      <t xml:space="preserve">CD(5+,7+,3+)-клітини </t>
    </r>
  </si>
  <si>
    <r>
      <t>Клітинний імунітет</t>
    </r>
    <r>
      <rPr>
        <sz val="12"/>
        <color theme="1"/>
        <rFont val="Times New Roman"/>
        <family val="1"/>
        <charset val="204"/>
      </rPr>
      <t xml:space="preserve">.CD(15+,33+,45+)-клітини </t>
    </r>
  </si>
  <si>
    <r>
      <t>Клітинний імунітет.</t>
    </r>
    <r>
      <rPr>
        <sz val="12"/>
        <color theme="1"/>
        <rFont val="Times New Roman"/>
        <family val="1"/>
        <charset val="204"/>
      </rPr>
      <t>CD(5+,23+,19+)-клітини</t>
    </r>
  </si>
  <si>
    <r>
      <t>Клітинний імунітет.</t>
    </r>
    <r>
      <rPr>
        <sz val="12"/>
        <color theme="1"/>
        <rFont val="Times New Roman"/>
        <family val="1"/>
        <charset val="204"/>
      </rPr>
      <t xml:space="preserve">CD(HLA-DR+,34+,45+)-клітини </t>
    </r>
  </si>
  <si>
    <r>
      <t>Клітинний імунітет</t>
    </r>
    <r>
      <rPr>
        <sz val="12"/>
        <color theme="1"/>
        <rFont val="Times New Roman"/>
        <family val="1"/>
        <charset val="204"/>
      </rPr>
      <t xml:space="preserve">.CD(4+,8+,3+)-клітини </t>
    </r>
  </si>
  <si>
    <r>
      <t>Клітинний імунітет.</t>
    </r>
    <r>
      <rPr>
        <sz val="12"/>
        <color theme="1"/>
        <rFont val="Times New Roman"/>
        <family val="1"/>
        <charset val="204"/>
      </rPr>
      <t>CD(25+,4+,3+)-клітини</t>
    </r>
  </si>
  <si>
    <r>
      <t>Клітинний імунітет</t>
    </r>
    <r>
      <rPr>
        <sz val="12"/>
        <color theme="1"/>
        <rFont val="Times New Roman"/>
        <family val="1"/>
        <charset val="204"/>
      </rPr>
      <t xml:space="preserve">.CD(38+,22+)-клітини </t>
    </r>
  </si>
  <si>
    <r>
      <t>Клітинний імунітет.</t>
    </r>
    <r>
      <rPr>
        <sz val="12"/>
        <color theme="1"/>
        <rFont val="Times New Roman"/>
        <family val="1"/>
        <charset val="204"/>
      </rPr>
      <t xml:space="preserve">CD(TdT+,22+)-клітини </t>
    </r>
  </si>
  <si>
    <r>
      <t>Клітинний імунітет.</t>
    </r>
    <r>
      <rPr>
        <sz val="12"/>
        <color theme="1"/>
        <rFont val="Times New Roman"/>
        <family val="1"/>
        <charset val="204"/>
      </rPr>
      <t xml:space="preserve">CD(MPO+,79a+,3+)-клітини </t>
    </r>
  </si>
  <si>
    <r>
      <t>Клітинний імунітет.</t>
    </r>
    <r>
      <rPr>
        <sz val="12"/>
        <color theme="1"/>
        <rFont val="Times New Roman"/>
        <family val="1"/>
        <charset val="204"/>
      </rPr>
      <t>CD(3+,(16+56)+)-клітини</t>
    </r>
  </si>
  <si>
    <t>5-гідроксиіндолоцтова кислота, 5-HIAA</t>
  </si>
  <si>
    <t>Гастрин</t>
  </si>
  <si>
    <t>Гормон,Трийодтиронін зворотній (rT3)</t>
  </si>
  <si>
    <t>Резистентність до  активованого протеїну С</t>
  </si>
  <si>
    <t xml:space="preserve">Вірус герпесу тип 6, антитіла  IgG / HHV6 </t>
  </si>
  <si>
    <t>14.15.</t>
  </si>
  <si>
    <t>Консультація педіатра</t>
  </si>
  <si>
    <t>Копрограма</t>
  </si>
  <si>
    <t>Аскаридоз (Ascaris lumbricoides)  IgG</t>
  </si>
  <si>
    <t>Лямбліоз (Lamblia intestinalis)Ig (M+A+G)</t>
  </si>
  <si>
    <t>Токсокароз (Toxocara canis)  Ig G</t>
  </si>
  <si>
    <t>Лямблія, Giardia , антиген у калі</t>
  </si>
  <si>
    <t>УЗД органів черевної порожнини</t>
  </si>
  <si>
    <t>9.166.</t>
  </si>
  <si>
    <t>УЗД органів черевної порожнини та нирок</t>
  </si>
  <si>
    <t>цитратна плазма.    *Рекомендовано пацієнтам, які отримуюють еміцизумаб, і яким вводять концентрат фактор 8</t>
  </si>
  <si>
    <t>EndoPredict</t>
  </si>
  <si>
    <t>входить гістологічне дослідження до 5 парафінових блоків та ІГХ дослідження до 5 маркерів</t>
  </si>
  <si>
    <t>матеріал пухлини в  парафінових  блоках та детальна виписка з історії хвороби та протокол операції.</t>
  </si>
  <si>
    <t>13.38.</t>
  </si>
  <si>
    <t>1.3.64.</t>
  </si>
  <si>
    <t>1.3.63.</t>
  </si>
  <si>
    <t xml:space="preserve">Розчинний рецептор трансферину </t>
  </si>
  <si>
    <t>1.11. Лікувальні препарати та наркотичні речовини</t>
  </si>
  <si>
    <t xml:space="preserve">Консультація дитячого дерматолога, КМН </t>
  </si>
  <si>
    <t>Консультація  алерголога, КМН</t>
  </si>
  <si>
    <t>3.5.93.</t>
  </si>
  <si>
    <t>Аутоімунний енцефаліт</t>
  </si>
  <si>
    <t>3.5.85.</t>
  </si>
  <si>
    <t>3.5.86.</t>
  </si>
  <si>
    <t>Антитіла до CASPR2</t>
  </si>
  <si>
    <t>Антитіла до білку LGIL1</t>
  </si>
  <si>
    <t>Антитіла до DPPX</t>
  </si>
  <si>
    <t>Антитіла до IgLON5</t>
  </si>
  <si>
    <t>Антитіла до гліцинового рецептору / GlyR</t>
  </si>
  <si>
    <t>3.5.116.</t>
  </si>
  <si>
    <t>3.5.117.</t>
  </si>
  <si>
    <t>3.5.118.</t>
  </si>
  <si>
    <t>3.5.119.</t>
  </si>
  <si>
    <t>3.5.120.</t>
  </si>
  <si>
    <t>1 мл сироватки (окрема пробірка), 1 мл ліквору в окремій пробірці, поліпропіленова пробірка без консерванта</t>
  </si>
  <si>
    <t>IFT (Непряма імунофлюоресценція) – напів кількісне визначення.</t>
  </si>
  <si>
    <t xml:space="preserve">2 мл сироватки </t>
  </si>
  <si>
    <t xml:space="preserve">Антитіла до NMDA-рецептору </t>
  </si>
  <si>
    <t>2 мл ліквору (окрема поліпропіленова пробірка, заморозити)</t>
  </si>
  <si>
    <t>Антитіла до NMDA рецептору (ліквор)</t>
  </si>
  <si>
    <t>2 мл сироватки (окрема пробірка), вакуумна пробірка з активатором згортання та розділовим гелем /або без; або 1,5-2 мл ліквору (окрема пробірка), поліпропіленова пробірка без консерванта</t>
  </si>
  <si>
    <r>
      <t xml:space="preserve">Виконується за договором </t>
    </r>
    <r>
      <rPr>
        <b/>
        <i/>
        <sz val="12"/>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</si>
  <si>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</si>
  <si>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</si>
  <si>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</si>
  <si>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</si>
  <si>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Епштейн-Барр вірус, Вірус герпесу людини  IV типу (Epstein-Barr virus) , якісне визначення</t>
  </si>
  <si>
    <t>Епштейн-Барр вірус, Вірус герпесу людини  IV типу (Epstein-Barr virus) , кількісне визначення (одиниці виміру - копії ДНК EBV/ мл.)</t>
  </si>
  <si>
    <t>з цервікального каналу, піхви,матеріал з уретри,сперма,сеча,матеріал з простати</t>
  </si>
  <si>
    <r>
      <rPr>
        <sz val="12"/>
        <color rgb="FFFF0000"/>
        <rFont val="Times New Roman"/>
        <family val="1"/>
        <charset val="204"/>
      </rPr>
      <t>*Онлайн</t>
    </r>
    <r>
      <rPr>
        <sz val="12"/>
        <color rgb="FF000000"/>
        <rFont val="Times New Roman"/>
        <family val="1"/>
        <charset val="204"/>
      </rPr>
      <t xml:space="preserve"> консультація  оплачується заздалегідь</t>
    </r>
  </si>
  <si>
    <t>Онлайн консультація (1,5 години)</t>
  </si>
  <si>
    <t xml:space="preserve">Консультація дитячого алерголога, КМН </t>
  </si>
  <si>
    <t xml:space="preserve">Консультація епілептолога, КМН </t>
  </si>
  <si>
    <t>Онлайн консультації: по телефонута месенджери(Viber,WhatsApp,Telegram)</t>
  </si>
  <si>
    <t>1.12.63.</t>
  </si>
  <si>
    <t xml:space="preserve">Антитромбін (активність)                                        </t>
  </si>
  <si>
    <t>хромогенний метод</t>
  </si>
  <si>
    <t>1 мл сироватки (окрема пробірка, заморозити)</t>
  </si>
  <si>
    <r>
      <t xml:space="preserve">Виконується за договором  </t>
    </r>
    <r>
      <rPr>
        <b/>
        <i/>
        <sz val="12"/>
        <color rgb="FFFF0000"/>
        <rFont val="Times New Roman"/>
        <family val="1"/>
        <charset val="204"/>
      </rPr>
      <t xml:space="preserve"> Тимчасово не виконується!</t>
    </r>
  </si>
  <si>
    <t xml:space="preserve">Кашлюк(Bordetella pertussys) IgG </t>
  </si>
  <si>
    <t xml:space="preserve">Кашлюк(Bordetella pertussys) IgM </t>
  </si>
  <si>
    <t>Кашлюк, паракашлюк,  ПЦР / Bordetella pertussis/parapertusis PCR</t>
  </si>
  <si>
    <r>
      <t xml:space="preserve">Бордетелла / Кашлюк, паракашлюк, бронхосептикоз (Bordetella multi - </t>
    </r>
    <r>
      <rPr>
        <sz val="12"/>
        <color theme="1"/>
        <rFont val="Times New Roman"/>
        <family val="1"/>
        <charset val="204"/>
      </rPr>
      <t>Bordetella pertussis,Bordetella parapertussis,Bordetella bronchiseptica,Bordetella spp.), якісне визначення</t>
    </r>
  </si>
  <si>
    <t>МАЛА ОПЕРАЦІЙНА</t>
  </si>
  <si>
    <r>
      <rPr>
        <sz val="12"/>
        <color rgb="FFFF0000"/>
        <rFont val="Times New Roman"/>
        <family val="1"/>
        <charset val="204"/>
      </rPr>
      <t>*</t>
    </r>
    <r>
      <rPr>
        <sz val="12"/>
        <color rgb="FF000000"/>
        <rFont val="Times New Roman"/>
        <family val="1"/>
        <charset val="204"/>
      </rPr>
      <t>Онлайн консультація  оплачується заздалегідь</t>
    </r>
  </si>
  <si>
    <t>Тривалість консультації,
 коментарі</t>
  </si>
  <si>
    <r>
      <rPr>
        <b/>
        <sz val="12"/>
        <color rgb="FFFF0000"/>
        <rFont val="Times New Roman"/>
        <family val="1"/>
        <charset val="204"/>
      </rPr>
      <t>Консультації 99181 - 99191</t>
    </r>
    <r>
      <rPr>
        <b/>
        <sz val="12"/>
        <color theme="1"/>
        <rFont val="Times New Roman"/>
        <family val="1"/>
        <charset val="204"/>
      </rPr>
      <t xml:space="preserve"> </t>
    </r>
    <r>
      <rPr>
        <sz val="12"/>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</si>
  <si>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r>
      <t xml:space="preserve">«Обов’язкове </t>
    </r>
    <r>
      <rPr>
        <b/>
        <i/>
        <sz val="12"/>
        <color rgb="FF333333"/>
        <rFont val="Times New Roman"/>
        <family val="1"/>
        <charset val="204"/>
      </rPr>
      <t>лабораторне обстеження для жінки перед проведенням ЕКЗ» (згідно наказу МОЗ №787)</t>
    </r>
  </si>
  <si>
    <t>Назва тесту</t>
  </si>
  <si>
    <t>Матеріал. 
Коментарі.</t>
  </si>
  <si>
    <t>ЛАБОРАТОРНІ ДОСЛІДЖЕННЯ</t>
  </si>
  <si>
    <t>Тривалість операції</t>
  </si>
  <si>
    <t>Коментарі</t>
  </si>
  <si>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Інфанрикс Гекса  (GlaxoSmithKline, Бельгія)</t>
    </r>
  </si>
  <si>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Гексаксім  ( Sanofi Pasteur, Франція)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</si>
  <si>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Інфанрикс IPV Hib (GlaxoSmithKline, Бельгія)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</si>
  <si>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Пентаксім  ( Sanofi  Pasteur, Франція)</t>
    </r>
  </si>
  <si>
    <r>
      <t xml:space="preserve">Вакцинація проти дифтерії, коклюшу, правцю (АКДП), поліомієліту. </t>
    </r>
    <r>
      <rPr>
        <b/>
        <sz val="12"/>
        <color rgb="FF000000"/>
        <rFont val="Times New Roman"/>
        <family val="1"/>
        <charset val="204"/>
      </rPr>
      <t>Інфанрикс IPV  (GlaxoSmithKline, Бельгія)</t>
    </r>
  </si>
  <si>
    <r>
      <t xml:space="preserve">Вакцинація проти дифтерії, коклюшу, правцю (АКДП), поліомієліту. </t>
    </r>
    <r>
      <rPr>
        <b/>
        <sz val="12"/>
        <color rgb="FF000000"/>
        <rFont val="Times New Roman"/>
        <family val="1"/>
        <charset val="204"/>
      </rPr>
      <t xml:space="preserve"> Тетраксим ( Sanofi  Pasteur, Франція)</t>
    </r>
  </si>
  <si>
    <r>
      <t xml:space="preserve">Вакцинація проти дифтерії, коклюшу, правцю (АКДП). </t>
    </r>
    <r>
      <rPr>
        <b/>
        <sz val="12"/>
        <color rgb="FF000000"/>
        <rFont val="Times New Roman"/>
        <family val="1"/>
        <charset val="204"/>
      </rPr>
      <t>Інфанрикс АКДП (GlaxoSmithKline, Бельгія)</t>
    </r>
  </si>
  <si>
    <r>
      <t xml:space="preserve">Вакцинація  проти гепатиту В. </t>
    </r>
    <r>
      <rPr>
        <b/>
        <sz val="12"/>
        <color rgb="FF000000"/>
        <rFont val="Times New Roman"/>
        <family val="1"/>
        <charset val="204"/>
      </rPr>
      <t>Енджерікс (дитячий).(GlaxoSmithKline, Бельгія)</t>
    </r>
  </si>
  <si>
    <r>
      <t xml:space="preserve">Вакцинація проти гепатиту А </t>
    </r>
    <r>
      <rPr>
        <b/>
        <sz val="12"/>
        <color rgb="FF000000"/>
        <rFont val="Times New Roman"/>
        <family val="1"/>
        <charset val="204"/>
      </rPr>
      <t>Хаврікс 720 (GlaxoSmithKline, Бельгія)</t>
    </r>
  </si>
  <si>
    <r>
      <t xml:space="preserve">Вакцинація проти поліомієліту. </t>
    </r>
    <r>
      <rPr>
        <b/>
        <sz val="12"/>
        <color rgb="FF000000"/>
        <rFont val="Times New Roman"/>
        <family val="1"/>
        <charset val="204"/>
      </rPr>
      <t>Імовакс Поліо  ( Sanofi  Pasteur, Франція)</t>
    </r>
  </si>
  <si>
    <r>
      <t xml:space="preserve">Вакцинація проти пневмококової інфекції. </t>
    </r>
    <r>
      <rPr>
        <b/>
        <sz val="12"/>
        <color rgb="FF000000"/>
        <rFont val="Times New Roman"/>
        <family val="1"/>
        <charset val="204"/>
      </rPr>
      <t>Превенар 13  (Пфайзер Ейч. Сі. Пі. Корпорейшн", 
Великобританія)</t>
    </r>
  </si>
  <si>
    <r>
      <t xml:space="preserve">Вакцинація проти пневмококової інфекції. </t>
    </r>
    <r>
      <rPr>
        <b/>
        <sz val="12"/>
        <color rgb="FF000000"/>
        <rFont val="Times New Roman"/>
        <family val="1"/>
        <charset val="204"/>
      </rPr>
      <t>Синфлорікс  (GlaxoSmithKline, Бельгія)</t>
    </r>
  </si>
  <si>
    <r>
      <t xml:space="preserve">Вакцинація проти вітряної віспи. </t>
    </r>
    <r>
      <rPr>
        <b/>
        <sz val="12"/>
        <color rgb="FF000000"/>
        <rFont val="Times New Roman"/>
        <family val="1"/>
        <charset val="204"/>
      </rPr>
      <t>Варілрикс (GlaxoSmithKline, Бельгія)</t>
    </r>
  </si>
  <si>
    <r>
      <t xml:space="preserve">Вакцинація проти гемофільної інфекції. </t>
    </r>
    <r>
      <rPr>
        <b/>
        <sz val="12"/>
        <color rgb="FF000000"/>
        <rFont val="Times New Roman"/>
        <family val="1"/>
        <charset val="204"/>
      </rPr>
      <t>Хіберікс (GlaxoSmithKline, Бельгія)</t>
    </r>
  </si>
  <si>
    <r>
      <t xml:space="preserve">Вакцинація проти черевного тифу. </t>
    </r>
    <r>
      <rPr>
        <b/>
        <sz val="12"/>
        <color rgb="FF000000"/>
        <rFont val="Times New Roman"/>
        <family val="1"/>
        <charset val="204"/>
      </rPr>
      <t>Тифім Vi (GlaxoSmithKline, Бельгія)</t>
    </r>
  </si>
  <si>
    <r>
      <t xml:space="preserve">Вакцинація від дифтерії, коклюшу, правцю (АКДП), поліомієліту.  </t>
    </r>
    <r>
      <rPr>
        <b/>
        <sz val="12"/>
        <color rgb="FF000000"/>
        <rFont val="Times New Roman"/>
        <family val="1"/>
        <charset val="204"/>
      </rPr>
      <t>Бустрикс  Поліо(GlaxoSmithKline, Бельгія)</t>
    </r>
  </si>
  <si>
    <r>
      <t xml:space="preserve">Вакцинація від дифтерії, коклюшу, правцю (АКДП).  </t>
    </r>
    <r>
      <rPr>
        <b/>
        <sz val="12"/>
        <color rgb="FF000000"/>
        <rFont val="Times New Roman"/>
        <family val="1"/>
        <charset val="204"/>
      </rPr>
      <t>Бустрикс  (GlaxoSmithKline, Бельгія)</t>
    </r>
  </si>
  <si>
    <r>
      <t xml:space="preserve">Вакцинація від менінгококової інфекції.  </t>
    </r>
    <r>
      <rPr>
        <b/>
        <sz val="12"/>
        <color rgb="FF000000"/>
        <rFont val="Times New Roman"/>
        <family val="1"/>
        <charset val="204"/>
      </rPr>
      <t>Менактра( Sanofi Paster ink, США)</t>
    </r>
  </si>
  <si>
    <r>
      <t>Вакцинація від менінгококової інфекції</t>
    </r>
    <r>
      <rPr>
        <b/>
        <sz val="12"/>
        <color rgb="FF000000"/>
        <rFont val="Times New Roman"/>
        <family val="1"/>
        <charset val="204"/>
      </rPr>
      <t xml:space="preserve"> Бексеро (GlaxoSmithKline, Італія)</t>
    </r>
  </si>
  <si>
    <r>
      <t xml:space="preserve">Вакцинація від ротавірусної інфекції (до 6 міс). </t>
    </r>
    <r>
      <rPr>
        <b/>
        <sz val="12"/>
        <color rgb="FF000000"/>
        <rFont val="Times New Roman"/>
        <family val="1"/>
        <charset val="204"/>
      </rPr>
      <t>Ротарікс (GlaxoSmithKline, Бельгія)</t>
    </r>
  </si>
  <si>
    <r>
      <t xml:space="preserve">Вакцинація від ротавірусної інфекції </t>
    </r>
    <r>
      <rPr>
        <b/>
        <sz val="12"/>
        <color rgb="FF000000"/>
        <rFont val="Times New Roman"/>
        <family val="1"/>
        <charset val="204"/>
      </rPr>
      <t>Ротатек. (Мерк Шарп та ДОУМ Б.В., Нідерланди)</t>
    </r>
  </si>
  <si>
    <r>
      <t xml:space="preserve">Вакцинація проти  гепатиту А+В. </t>
    </r>
    <r>
      <rPr>
        <b/>
        <sz val="12"/>
        <color rgb="FF000000"/>
        <rFont val="Times New Roman"/>
        <family val="1"/>
        <charset val="204"/>
      </rPr>
      <t xml:space="preserve"> Твінрікс ad. (GlaxoSmithKline, Бельгія)</t>
    </r>
  </si>
  <si>
    <r>
      <t xml:space="preserve">Вакцинація  проти гепатиту В. </t>
    </r>
    <r>
      <rPr>
        <b/>
        <sz val="12"/>
        <color rgb="FF000000"/>
        <rFont val="Times New Roman"/>
        <family val="1"/>
        <charset val="204"/>
      </rPr>
      <t>Енджерікс (дорослий).(GlaxoSmithKline, Бельгія)</t>
    </r>
  </si>
  <si>
    <r>
      <t>Церварікс.</t>
    </r>
    <r>
      <rPr>
        <sz val="12"/>
        <color theme="1"/>
        <rFont val="Times New Roman"/>
        <family val="1"/>
        <charset val="204"/>
      </rPr>
      <t xml:space="preserve"> Вакцина для профілактики захворювань, що викликаються вірусом папіломи людини (типи 16, 18),у дівчат та жінок, починаючи з 9-ти річного віку. Виробник:ГлаксоСмітКляйн, Бельгія.</t>
    </r>
  </si>
  <si>
    <r>
      <t xml:space="preserve">Вакцинація від жовтої лихоманки Стамаріл, </t>
    </r>
    <r>
      <rPr>
        <b/>
        <sz val="12"/>
        <color theme="1"/>
        <rFont val="Times New Roman"/>
        <family val="1"/>
        <charset val="204"/>
      </rPr>
      <t xml:space="preserve">Sanofi  Pasteur, Франція </t>
    </r>
  </si>
  <si>
    <r>
      <t xml:space="preserve">Вакцинація від менінгококової інфекції Німенрикс  </t>
    </r>
    <r>
      <rPr>
        <b/>
        <sz val="12"/>
        <color theme="1"/>
        <rFont val="Times New Roman"/>
        <family val="1"/>
        <charset val="204"/>
      </rPr>
      <t>Pfazer (Бельгія)</t>
    </r>
  </si>
  <si>
    <r>
      <t xml:space="preserve">Вакцинація проти грипу Джісі Флю </t>
    </r>
    <r>
      <rPr>
        <b/>
        <sz val="12"/>
        <color theme="1"/>
        <rFont val="Times New Roman"/>
        <family val="1"/>
        <charset val="204"/>
      </rPr>
      <t>(Грін Крос Корпорейшн, Корея)</t>
    </r>
  </si>
  <si>
    <r>
      <t xml:space="preserve">Вакцинація  проти грипу Ваксігрип </t>
    </r>
    <r>
      <rPr>
        <b/>
        <sz val="12"/>
        <color theme="1"/>
        <rFont val="Times New Roman"/>
        <family val="1"/>
        <charset val="204"/>
      </rPr>
      <t>( Sanofi Paster, Франція)</t>
    </r>
  </si>
  <si>
    <t>Лікар</t>
  </si>
  <si>
    <t>Ціна, грн.</t>
  </si>
  <si>
    <t>В рамках консультації</t>
  </si>
  <si>
    <t>УЛЬТРАЗВУКОВІ ДОСЛІДЖЕННЯ</t>
  </si>
  <si>
    <t>ВАКЦИНАЦІЯ</t>
  </si>
  <si>
    <t>МЕДИЧНИЙ ПРОВАЙДИНГ</t>
  </si>
  <si>
    <t>До сплати, грн.</t>
  </si>
  <si>
    <t>МАГНІТНО-РЕЗОНАНСНА ТОМОГРАФІЯ</t>
  </si>
  <si>
    <t>МАМОГРАФІЯ (з понеділка по пятницю з 9.00 до 17.00)</t>
  </si>
  <si>
    <t>ДІАГНОСТИЧНЕ ВІДДІЛЕННЯ</t>
  </si>
  <si>
    <t>Siemens AXIOM Iconos R 100</t>
  </si>
  <si>
    <t>РЕНТГОЛОГІЧНІ ДОСЛІДЖЕННЯ  (з понеділка по пятницю з 9.00 до 17.00)</t>
  </si>
  <si>
    <t>КОМП'ЮТЕРНА ТОМОГРАФІЯ (з понеділка по пятницю з 9.00 до 17.00)</t>
  </si>
  <si>
    <t>МАСАЖ ТА ЛФК</t>
  </si>
  <si>
    <t>ПРОГРАМИ ДЛЯ ДОРОСЛИХ</t>
  </si>
  <si>
    <t>КОНСУЛЬТАЦІЇ ЛІКАРІВ ДЛЯ ДОРОСЛИХ</t>
  </si>
  <si>
    <t>Час на процедуру, хв.</t>
  </si>
  <si>
    <t xml:space="preserve"> Ціна, грн.</t>
  </si>
  <si>
    <t>Термін виконання</t>
  </si>
  <si>
    <t xml:space="preserve">Ціна Cito, грн.
</t>
  </si>
  <si>
    <t xml:space="preserve"> 03110, м.Київ, вул.Солом'янська, 11-А</t>
  </si>
  <si>
    <t>КОНСУЛЬТАЦІЇ ЛІКАРІВ ДЛЯ ДІТЕЙ</t>
  </si>
  <si>
    <t>9. ЛАБОРАТОРНІ ДІАГНОСТИЧНІ ПРОГРАМИ</t>
  </si>
  <si>
    <t>ГІСТОЛОГІЯ ТА ІМУНО-ГІСТОХІМІЧНІ ДОСЛІДЖЕННЯ</t>
  </si>
  <si>
    <t>Ціна, грн./ Термін виконання в звичайному режимі</t>
  </si>
  <si>
    <t>Ціна, грн./ Термін виконання в режимі Cito</t>
  </si>
  <si>
    <t>3.5.67.</t>
  </si>
  <si>
    <t>1.10.65.</t>
  </si>
  <si>
    <t>1.11.14.</t>
  </si>
  <si>
    <t>3.5.90.</t>
  </si>
  <si>
    <t>3.5.65.</t>
  </si>
  <si>
    <t>12.2.3.</t>
  </si>
  <si>
    <t>12.2.4.</t>
  </si>
  <si>
    <t>Діагностична ІГХ 3 категорії складності</t>
  </si>
  <si>
    <t>Діагностична ІГХ 2 категорії складності</t>
  </si>
  <si>
    <t>до 15 робочих днів</t>
  </si>
  <si>
    <t>Кашлюк(Bordetella pertussys)</t>
  </si>
  <si>
    <t xml:space="preserve">Паракашлюк антитіла IgA,/IgG  Bordetella parapertussis  IgA,IgG </t>
  </si>
  <si>
    <t>Кашлюк, паракашлюк</t>
  </si>
  <si>
    <t>Кандіда</t>
  </si>
  <si>
    <t>Трихомонада (Trichomonas vaginalis), якісне визначення</t>
  </si>
  <si>
    <t>Трихомонади</t>
  </si>
  <si>
    <t>Трепонеми</t>
  </si>
  <si>
    <t>Вірус герпесу людини VІІ типу ( Human herpes virus VІI ) якісне визначення</t>
  </si>
  <si>
    <t>Бартонела (Bartonella)</t>
  </si>
  <si>
    <t xml:space="preserve">Комбінований тест на антигени вірусів: 
COVID-19 і грипу А і В
</t>
  </si>
  <si>
    <t>FOX (286 харчових антигенів з 13 груп продуктів (Виявлення антитіл IgG))</t>
  </si>
  <si>
    <t xml:space="preserve">сироватка натще, негайно відцентрифугувати, заморозити. </t>
  </si>
  <si>
    <t>Маркер кісткової тканини:Кальцитонін</t>
  </si>
  <si>
    <t>кров, у/г зішкрібок, буккал. зішкрібок, слина, сеча, р/г зішкрібок,ліквор.</t>
  </si>
  <si>
    <t>імунофлюоресцентний, кількісний</t>
  </si>
  <si>
    <r>
      <t xml:space="preserve">Виконується за договором </t>
    </r>
    <r>
      <rPr>
        <b/>
        <i/>
        <sz val="12"/>
        <color rgb="FFFF0000"/>
        <rFont val="Times New Roman"/>
        <family val="1"/>
        <charset val="204"/>
      </rPr>
      <t>Тимчасово не виконуємо!</t>
    </r>
  </si>
  <si>
    <t>Системні органонеспецифічні аутоімунні захворювання (системний червоний вовчак, дерматоміозит,синдром Шегрена,склеродермія,ревматоїдний артрит,гранулематоз Вегенера,швидкопрогресуючий гломерулонефрит,синдром Чарга-Штрауса,мікроскопічний поліангіїт) - Антинуклеарні антитіла IgG(ANA),профіль 3 імуноблот (визначення  15 маркерів: nRNP/Sm, Sm, SS-A, Ro-52, SS-B, Scl-70, PM-Scl, Jo-1, CENP-B, PCNA, dsDNA, Nucleosomes, Histones, Rib.P-protein, AМA-M2).</t>
  </si>
  <si>
    <t xml:space="preserve">КТ 2  суміжних зони з контрастним підсиленням  </t>
  </si>
  <si>
    <t xml:space="preserve">КТ  3 суміжних зон з контрастним підсиленням </t>
  </si>
  <si>
    <t xml:space="preserve">КТ 4 суміжних зон з контрастним підсиленням  </t>
  </si>
  <si>
    <t xml:space="preserve">КТ 5 суміжних зон (онкоскринінг) з контрастним підсиленням </t>
  </si>
  <si>
    <t xml:space="preserve">КТ наднирників </t>
  </si>
  <si>
    <t>КТ пошук конкрементів сечовидільної системи (нирки, сечоводи, сечовий міхур)</t>
  </si>
  <si>
    <t xml:space="preserve">КТ  наднирників з контрастним підсиленням </t>
  </si>
  <si>
    <t xml:space="preserve">КТ сечовидільної системи (нирки, сечоводи, сечовий міхур) з контрастним підсиленням </t>
  </si>
  <si>
    <t xml:space="preserve">КТ кісток таза </t>
  </si>
  <si>
    <t xml:space="preserve">КТ двох суглобів </t>
  </si>
  <si>
    <t xml:space="preserve">КТ  кульшових суглобів </t>
  </si>
  <si>
    <t>1 день/4 години</t>
  </si>
  <si>
    <t>Поліпектомія зі стерильною петлею для холодної поліпектомії 15мм х 230см (ендоскопія)</t>
  </si>
  <si>
    <t>Консультація дитячого невролога малюків до 1 року, КМН</t>
  </si>
  <si>
    <t>до 2 діб</t>
  </si>
  <si>
    <t>Матеріал-сироватка натще</t>
  </si>
  <si>
    <t>1.10.85.</t>
  </si>
  <si>
    <t>Метанефрини загальні (у добовій сечі)</t>
  </si>
  <si>
    <t>Твердофазний імуноферментний аналіз</t>
  </si>
  <si>
    <t>Виконується за договором
За 3 доби Не вживати продукти, насичені амінами (ваніль, шоколад, кава, какао, чай, кола, пиво, банани, авокадо, томати, алкоголь). За 24 години виключити фізичні навантаження та стреси. Погодити з лікарем відміну тетрациклінових антибіотиків, резерпіну, транквілізаторів, адреноблокаторів, інгібіторів МАО, симпатоміметиків.</t>
  </si>
  <si>
    <t xml:space="preserve">порція добової сечі 30-40 мл з консервантом </t>
  </si>
  <si>
    <t xml:space="preserve">Огляд в процесі лікування алергій </t>
  </si>
  <si>
    <t>Внутрішньом'язова ін'єкція на виїзді</t>
  </si>
  <si>
    <t>Внутрішньовенне крапельне введення препаратів на виїзді</t>
  </si>
  <si>
    <t>При здачі аналізів в МЦ ТОВ «Євролаб» знижка на аналізи 500 грн</t>
  </si>
  <si>
    <t>(синоніми АТ , Антитромбін ІІІ , АТ ІІІ) - тест допомагає виявити дефіцит даного антикоагулянту.</t>
  </si>
  <si>
    <t>3.4.23.</t>
  </si>
  <si>
    <t>Білок-3, що зв'язує інсуліноподібний фактор росту (IGF-BP3)</t>
  </si>
  <si>
    <t>2 мл сироватка натще</t>
  </si>
  <si>
    <t>Особистий асистент колл-центра (від 10 лабораторних тестів)</t>
  </si>
  <si>
    <t>Вовчаковий антикоагулянт (LАC),антитіла IgG</t>
  </si>
  <si>
    <t>нефелометрія</t>
  </si>
  <si>
    <t>1.3.31258.</t>
  </si>
  <si>
    <t>Білок, що зв’язує жирні кислоти серця (H-FABP)</t>
  </si>
  <si>
    <t>1.3.31259.</t>
  </si>
  <si>
    <t>Ліпопротеїнова фосфоліпаза А2</t>
  </si>
  <si>
    <t>1.3.31260.</t>
  </si>
  <si>
    <t>Амілоїдний білок</t>
  </si>
  <si>
    <t>кров ЕДТА, сироватка</t>
  </si>
  <si>
    <t>1.3.31263.</t>
  </si>
  <si>
    <t>Сліпий білок ретинолу</t>
  </si>
  <si>
    <t>Консультація отоларинголога, експерта  напрямку в неробочий час</t>
  </si>
  <si>
    <t>в 1.3.3. Альбумін: Синоніми для тесту в сечі: Альбумін, Мікроальбумін (застаріла назва).</t>
  </si>
  <si>
    <r>
      <t xml:space="preserve">в 1.3.3. Альбумін: </t>
    </r>
    <r>
      <rPr>
        <b/>
        <i/>
        <sz val="12"/>
        <color rgb="FF000000"/>
        <rFont val="Times New Roman"/>
        <family val="1"/>
        <charset val="204"/>
      </rPr>
      <t>Синоніми для тесту в сечі: Альбумін, Мікроальбумін (застаріла назва).</t>
    </r>
  </si>
  <si>
    <t>Альбумін (сеча)</t>
  </si>
  <si>
    <t>Вакцинація проти гепатиту А Хаврикс 1440 ad.(GlaxoSmithKline, Бельгія)</t>
  </si>
  <si>
    <t>Забір матеріалу одноразовими щипцями для біопсії 2.3mm X 230cm EBF53-11123230</t>
  </si>
  <si>
    <t>Транспортне середовище R1</t>
  </si>
  <si>
    <t>1.10.4.1.</t>
  </si>
  <si>
    <t>Соматотропний гормон (191) (діти до 18 років, базальний рівень)</t>
  </si>
  <si>
    <r>
      <t xml:space="preserve">Сироватка 2 мл, </t>
    </r>
    <r>
      <rPr>
        <b/>
        <sz val="12"/>
        <color theme="1"/>
        <rFont val="Times New Roman"/>
        <family val="1"/>
        <charset val="204"/>
      </rPr>
      <t>підписати базальний рівень</t>
    </r>
  </si>
  <si>
    <t>1.10.4.2.</t>
  </si>
  <si>
    <t>Соматотропний гормон (191) (діти до 18 років, нічний пік)</t>
  </si>
  <si>
    <r>
      <t xml:space="preserve">Сироватка 2 мл, </t>
    </r>
    <r>
      <rPr>
        <b/>
        <sz val="12"/>
        <color theme="1"/>
        <rFont val="Times New Roman"/>
        <family val="1"/>
        <charset val="204"/>
      </rPr>
      <t>підписати нічний пік</t>
    </r>
  </si>
  <si>
    <t>1.10.4.3.</t>
  </si>
  <si>
    <t>Соматотропний гормон (191) (діти до 18 років, стимульований рівень)</t>
  </si>
  <si>
    <r>
      <t xml:space="preserve">Сироватка 2 мл, </t>
    </r>
    <r>
      <rPr>
        <b/>
        <sz val="12"/>
        <color theme="1"/>
        <rFont val="Times New Roman"/>
        <family val="1"/>
        <charset val="204"/>
      </rPr>
      <t>підписати стимульований рівень</t>
    </r>
  </si>
  <si>
    <t>Термін виконання - До 24 годин\3 години(за умови забору крові до 12-00)</t>
  </si>
  <si>
    <t>1.9. МАРКЕРИ ОНКОЛОГІЧНИХ ЗАХВОРЮВАНЬ</t>
  </si>
  <si>
    <t xml:space="preserve">сироватка натще, виключити фізичні навантаження. </t>
  </si>
  <si>
    <t xml:space="preserve">Діагностика протозойних інвазій (6 видів) (Giardia lamblia(Лямблія), Entamoeba histolytica(ентамеба), Cryptosporidium spp(криптоспоридії)., Blastocystis hominis(бластоцисти), Dientamoeba fragilis(дієнтамеба ), Cyclospora cayetanensis(циклоспора)) </t>
  </si>
  <si>
    <t>Діагностика гельмінтів (9 паразитів) (Ancylostoma spp.(AN) (Анкілостомоз),Enterocytozoon spp./Encephalitozoon spp.(EN) (ентероцитозон),Strongyloides spp.(ST()стронгілоїдо)з,Ascaris spp.(AS) (аскарида), Hymenolepis spp.(HY)(гіменолепіс) , Taenia spp.(TA) (ціп’як свинячий), Enterobius vermicularis(EV) (Ентеробіоз), Necator americanus(NA)(гаковий черв'як), Trichuris trichiura (TT)(Власоглав)</t>
  </si>
  <si>
    <t>PRP в неврології (використання пробірки Tropocells 11 мл, Ізраїль)</t>
  </si>
  <si>
    <t xml:space="preserve">350
</t>
  </si>
  <si>
    <t xml:space="preserve">400
</t>
  </si>
  <si>
    <t xml:space="preserve">450
</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</si>
  <si>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</si>
  <si>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Найменування послуг/Перейменувати</t>
  </si>
  <si>
    <t>Лікувальні масажі на дому</t>
  </si>
  <si>
    <t>Лікувальний загальний масаж</t>
  </si>
  <si>
    <t xml:space="preserve">Лікувальний масаж спини </t>
  </si>
  <si>
    <t>Лікувальний масаж шийно-комірової зони (за медичними показаннями) -20 хв (за медичними показами)</t>
  </si>
  <si>
    <t>Лікувальний масаж попереково-крижового відділу хребта  (за медичними показаннями) -20 хв (за медичними показами)</t>
  </si>
  <si>
    <t>Лікувальний масаж голови</t>
  </si>
  <si>
    <t>Лікувальний масаж обличчя</t>
  </si>
  <si>
    <t>Лікувальний масаж при артрозах сглобів</t>
  </si>
  <si>
    <t>Лікувальний масаж передньої поверхності грудної клітки</t>
  </si>
  <si>
    <t>Лікувальний масаж нижніх кінцівок</t>
  </si>
  <si>
    <t xml:space="preserve">Лікувальний масаж крижів, сідничних м'язів і м'язів задньої поверхні стегна </t>
  </si>
  <si>
    <t>Лікувальний масаж живота</t>
  </si>
  <si>
    <t>Лікувальний масаж молочних залоз</t>
  </si>
  <si>
    <t>Лікувальний масаж гомілковостопного суглоба і ступень</t>
  </si>
  <si>
    <t>Лікувальний масаж верхніх кінцівок</t>
  </si>
  <si>
    <t>Лікувальний лімфодренажний масаж</t>
  </si>
  <si>
    <t xml:space="preserve">Лікувальний дренажний масаж </t>
  </si>
  <si>
    <t>Лікувальний загальний лікувальний масаж для дітей від 1-го до 7 років</t>
  </si>
  <si>
    <t>Лікувальний загальний масаж - 60 хвилин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</si>
  <si>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</si>
  <si>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хвилин  (за медичними показами)</t>
  </si>
  <si>
    <t>Лікувальний масаж попереково-крижового відділу і м'язів спини (від поперекової частини до нижніх кутів лопаток) - 30 хвилин  (за медичними показами)</t>
  </si>
  <si>
    <t>Лікувальний масаж одного відділу хребта - 20 хвилин (за медичними показами)</t>
  </si>
  <si>
    <t>Лікувальний масаж голови та шиї - 20 хвилин  (за медичними показами)</t>
  </si>
  <si>
    <t>Лікувальний масаж вушних раковин - 15 хвилин (за медичними показами)</t>
  </si>
  <si>
    <t>Лікувальний масаж обличчя (при невриті лицьового нерва) - 15 хвилин (за медичними показами)</t>
  </si>
  <si>
    <t>Лікувальний масаж обличчя класичний - 30 хв, (за медичними показами)</t>
  </si>
  <si>
    <t>Лікувальний масаж при артрозах суглобів (масаж суглобів пальців рук) - 20 хвилин (за медичними показами)</t>
  </si>
  <si>
    <t>Лікувальний масаж передньої поверхні грудної клітки - 20 хвилин (за медичними показами)</t>
  </si>
  <si>
    <t>Лікувальний масаж нижніх кінцівок - 30 хвилин (за медичними показами)</t>
  </si>
  <si>
    <t>Лікувальний масаж литкового м'яза - 20 хвилин (за медичними показами)</t>
  </si>
  <si>
    <t>Лікувальний масаж попереково-крижового відділу, сідничних м'язів і м'язів задньої поверхні стегна - 30 хвилин (за медичними показами)</t>
  </si>
  <si>
    <t>Лікувальний масаж живота (при запорах, при захворюваннях жовчного міхура і печінки) - 20 хвилин (за медичними показами)</t>
  </si>
  <si>
    <t>Лікувальний масаж грудей при лактостазі і маститі, 30 хвилин (за медичними показами)</t>
  </si>
  <si>
    <t>Лікувальний масаж грудей (молочної залози) - 20 хвилин (за медичними показами)</t>
  </si>
  <si>
    <t>Лікувальний масаж гомілковостопного суглоба і ступень - 20 хвилин (за медичними показами)</t>
  </si>
  <si>
    <t>Лікувальний масаж верхніх кінцівок - 20 хвилин (за медичними показами)</t>
  </si>
  <si>
    <t>Лікувальний лімфодренажний масаж обличчя і комірцевої зони 30 хвилин (за медичними показами)</t>
  </si>
  <si>
    <t>Лікувальний лімфодренажний загальний масаж тіла 60 хвилин (за медичними показами)</t>
  </si>
  <si>
    <t>Лікувальний дренажний баночний масаж -20 хв (за медичними показами)</t>
  </si>
  <si>
    <t>Лікувальний дренажний масаж при захворюваннях органів дихальної системи -20 хв (1 сеанс) (за медичними показами)</t>
  </si>
  <si>
    <t>Загальний лікувальний масаж для дітей від 1-го до 7 років (1 сеанс) (за медичними показами)</t>
  </si>
  <si>
    <t>Загальний лікувальний масаж для дітей від 1-го до 7 років (10 сеансів) (за медичними показами)</t>
  </si>
  <si>
    <t>Лікувальний масаж і гімнастика для дітей 1-го року життя (1 сеанс) (за медичними показами)</t>
  </si>
  <si>
    <t>Лікувальний масаж і гімнастика для дітей 1-го року життя (10 сеансів) (за медичними показами)</t>
  </si>
  <si>
    <t>ЛФК при корекції постави і зміцнення м'язів спини, 60 хв  (за медичними показами)</t>
  </si>
  <si>
    <t>ЛФК при захворюваннях серцево-судинної системи 30 хв (за медичними показами)</t>
  </si>
  <si>
    <t>ЛФК при захворюванні органів дихання (при пневмонії, плевриті, при гострому бронхіті, при бронхіальній астмі) 30 хв (за медичними показами)</t>
  </si>
  <si>
    <t>ЛФК при деяких хворобах обміну речовин (при ожирінні, цукровому діабеті) 30 хв (за медичними показами)</t>
  </si>
  <si>
    <t>ЛФК при ДЦ, 30 хвилин (за медичними показами)</t>
  </si>
  <si>
    <t>ЛФК в ортопедії-травматології (при захворюваннях і наслідках травм опорно-рухового апарату, у відновлювальному періоді, при плоскостопості, при захворюванні суглобів, сколиозах та інших викривленнях хребта, при травмах хребта) 30 хв (за медичними показами)</t>
  </si>
  <si>
    <t>ЛФК при корекції постави і зміцнення м'язів спини 30 хв (за медичними показами)</t>
  </si>
  <si>
    <t>ЛФК в неврології 1 (при остеохондрозі, захворюваннях шийно-грудного і поперекового відділів хребта) 30 хв"(за медичними показами)</t>
  </si>
  <si>
    <t>ЛФК в неврології 2 (при неврозах, неврастенії, істерії, психастенических синдромах) 30 хв (за медичними показами)</t>
  </si>
  <si>
    <t>Лікувальний загальний масаж, 60 хвилин вдома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</si>
  <si>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(вдома)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</si>
  <si>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 (вдома) (за медичними показами)</t>
  </si>
  <si>
    <t>Лікувальний масаж одного відділу хребта (20 хвилин) (вдома) (за медичними показами)</t>
  </si>
  <si>
    <t>Лікувальний масаж при артрозах суглобів (масаж суглобів пальців рук) 20 хвилин) (вдома) (за медичними показами)</t>
  </si>
  <si>
    <t>Лікувальний масаж обличчя (при невриті лицьового нерва) - 15 хвилин (вдома) (за медичними показами)</t>
  </si>
  <si>
    <t>Лікувальний масаж передньої поверхні грудної клітки (20 хвилин) (вдома) (за медичними показами)</t>
  </si>
  <si>
    <t>Масаж нижніх кінцівок (30 хвилин (вдома) (за медичними показами)</t>
  </si>
  <si>
    <t>Лікувальний масаж попереково-крижового відділу, сідничних м'язів та м'язів задньої поверхні стегна (30 хвилин) (вдома) (за медичними показами)</t>
  </si>
  <si>
    <t>Лікувальний масаж попереково-крижового відділу і м'язів спини (від поперекової частини до нижніх кутів лопаток) 30 хвилин) (вдома) (за медичними показами)</t>
  </si>
  <si>
    <t>Лікувальний масаж живота (при запорах, при захворюваннях жовчного міхура і печінки) 20 хвилин) (вдома)</t>
  </si>
  <si>
    <t>Лікувальний масаж грудей (молочних залоз) 20 хвилин) (вдома)(за медичними показами)</t>
  </si>
  <si>
    <t>Лікувальний масаж гомілковостопного суглоба і ступень (20 хвилин) (вдома) (за медичними показами)</t>
  </si>
  <si>
    <t>Лікувальний масаж голови та шиї (20 хвилин) (вдома) (за медичними показами)</t>
  </si>
  <si>
    <t>Лікувальний масаж вушних раковин (15 хвилин) (вдома) (за медичними показами)</t>
  </si>
  <si>
    <t>Лікувальний масаж верхніх кінцівок (25 хвилин) (вдома) (за медичними показами)</t>
  </si>
  <si>
    <t>Лікувальний лімфодренажний загальний масаж тіла 60 хвилин (вдома) (за медичними показами)</t>
  </si>
  <si>
    <t>Лікувальний дренажний масаж при захворюваннях органів дихальної системи (1 сеанс)  (вдома) (за медичними показами)</t>
  </si>
  <si>
    <t>Загальний лікувальний масаж для дітей від 1-го до 7 років (1 сеанс) (вдома) (за медичними показами)</t>
  </si>
  <si>
    <t>Загальний лікувальний масаж для дітей від 1-го до 7 років (10 сеансів) (вдома) (за медичними показами)</t>
  </si>
  <si>
    <t>Лікувальний масаж і гімнастика для дітей 1-го року життя(1 сеанс) (вдома) (за медичними показами)</t>
  </si>
  <si>
    <t>Лікувальний масаж і гімнастика для дітей 1-го року життя (10 сеансів) (вдома) (за медичними показами)</t>
  </si>
  <si>
    <t>ЛФК при захворюваннях серцево-судинної системи (вдома) (за медичними показами)</t>
  </si>
  <si>
    <t>ЛФК при захворюваннях органів дихання (при пневмонії, плевриті, при гострому бронхіті, при бронхіальній астмі) (вдома) (за медичними показами)</t>
  </si>
  <si>
    <t>ЛФК при деяких хворобах обміну речовин (при ожирінні, цукровому діабеті) (вдома) (за медичними показами)</t>
  </si>
  <si>
    <t>ЛФК при ДЦ (вдома) (за медичними показами)</t>
  </si>
  <si>
    <t>Лікувальний лімфодренажний загальний масаж тіла 60 хв (за медичними показами)</t>
  </si>
  <si>
    <t>Лікувальний лімфодренажний загальний масаж тіла 80 хв.  (за медичними показами)</t>
  </si>
  <si>
    <t>ЛФК в ортопедії-травматології (при захворюваннях і наслідках травм опорно-рухового апарату, у відновлювальний період, при плоскостопості, при захворюванні суглобів, сколіозах та інших викривленнях  хребта, при травмах хребта) (вдома) (за медичними показами)</t>
  </si>
  <si>
    <t xml:space="preserve">Лужна фосфатаза (АlР) </t>
  </si>
  <si>
    <t>Лужна фосфатаза (АLР)</t>
  </si>
  <si>
    <t>Пневмоцистоз,  ПЛР / Pneumocystis-jirovecii-DNA</t>
  </si>
  <si>
    <t xml:space="preserve">4.1.108. </t>
  </si>
  <si>
    <t xml:space="preserve">ПЛР </t>
  </si>
  <si>
    <t>10 мл бронхоальвеолярного лаважу, або  2 мл пунктата, або біоптат легень, Забір в день відправки.</t>
  </si>
  <si>
    <t xml:space="preserve">Аутоімунна панель STD-X (Ro/SS-A 52, La/ss-B, CENP-B, Scl-70, dsDNA, Jo-1, MPO, PR3, AMA M2, LC 1, LKM 1, PM/Scl 100, SRP 54, Sp 100 gp 210, Ku, Sm U1-sn RNP) </t>
  </si>
  <si>
    <t>3.5.121.</t>
  </si>
  <si>
    <t>4.1.109.</t>
  </si>
  <si>
    <t>Вірус гепатиту С (HCV) генотипування (типи 1a,1b, 2, 3, 4, 5, 6), якісне визначення методом ПЛР</t>
  </si>
  <si>
    <t>Меню здоров’я</t>
  </si>
  <si>
    <t>9.171.</t>
  </si>
  <si>
    <t>Буду все (для тих, хто не цікавився своїм здоров'ям протягом декількох років)</t>
  </si>
  <si>
    <t>Амілаза</t>
  </si>
  <si>
    <t>Глікований гемоглобін (HbA1c)</t>
  </si>
  <si>
    <t>Холестерин ЛПНЩ (холестерин ліпопротеїнів низької щільності)</t>
  </si>
  <si>
    <t>9.172.</t>
  </si>
  <si>
    <t>Пропозиція для гурманів (для тих, хто регулярно проходить профілактичні огляди та знає про себе майже все)</t>
  </si>
  <si>
    <r>
      <t xml:space="preserve">Основні мікроелементи: </t>
    </r>
    <r>
      <rPr>
        <b/>
        <sz val="12"/>
        <rFont val="Times New Roman"/>
        <family val="1"/>
        <charset val="204"/>
      </rPr>
      <t>цинк, мідь, залізо</t>
    </r>
    <r>
      <rPr>
        <sz val="12"/>
        <rFont val="Times New Roman"/>
        <family val="1"/>
        <charset val="204"/>
      </rPr>
      <t>, марганець</t>
    </r>
  </si>
  <si>
    <t>9.173.</t>
  </si>
  <si>
    <t>Пропозиція для тих,  хто планує почати відвідувати спортивні зали</t>
  </si>
  <si>
    <t>9.174.</t>
  </si>
  <si>
    <t>Доплерографя судин шиї*</t>
  </si>
  <si>
    <t>*- для тих хто вже має свої лаб. аналізи та не вистачає повної інформації</t>
  </si>
  <si>
    <t>9.175.</t>
  </si>
  <si>
    <t>Генетичні ризики онкології, ризики деменції,  хвороби Паркінсона (варіант 1)</t>
  </si>
  <si>
    <t>34.01.</t>
  </si>
  <si>
    <t>Панель з 9 тестів (ризик онкологічних, серцево-судинних захворювань, тромбозу та порушення коагуляції, порушення накопичення заліза та міді, гіперхолестеримії, глаукоми, злоякісної гіпертермії/непериносимості анестетиків, схильність до цукрового діабету, фармакогенетика)</t>
  </si>
  <si>
    <t>40.2611.</t>
  </si>
  <si>
    <t>Генетична панель "Спадкова хвороба Паркінсона та паркінсонізму"</t>
  </si>
  <si>
    <t>31.10401.</t>
  </si>
  <si>
    <t>Генетичний ризик розвитку хвороби Альцгеймера (AРОЕ Е2/Е3/Е4)</t>
  </si>
  <si>
    <t>9.176.</t>
  </si>
  <si>
    <t>Генетичні ризики онкології, ризики деменції,  хвороби Паркінсона (варіант 2)</t>
  </si>
  <si>
    <t>34.01.01.</t>
  </si>
  <si>
    <t>Tumor diseases (ризик онкологічних захворювань)</t>
  </si>
  <si>
    <t>9.21933.</t>
  </si>
  <si>
    <t>Ціна / 26 днів</t>
  </si>
  <si>
    <t>1040</t>
  </si>
  <si>
    <t>1.4.30408.</t>
  </si>
  <si>
    <t>Мідь</t>
  </si>
  <si>
    <t>1.4.30410.</t>
  </si>
  <si>
    <t>1.4.30412.</t>
  </si>
  <si>
    <t>3.7.232.</t>
  </si>
  <si>
    <t>Антитіла до печінкових антигенів (ANA2, AMA, ASMA, Anti-LKM, Anti-SLA)</t>
  </si>
  <si>
    <t>1.3.65.</t>
  </si>
  <si>
    <t>Міоглобін</t>
  </si>
  <si>
    <t>Електрохемілюмінісцентний</t>
  </si>
  <si>
    <t>6.3.31020.</t>
  </si>
  <si>
    <t>6.3.31021.</t>
  </si>
  <si>
    <t>6.3.31022.</t>
  </si>
  <si>
    <t>6.3.31023.</t>
  </si>
  <si>
    <t>6.3.31024.</t>
  </si>
  <si>
    <t>6.3.31025.</t>
  </si>
  <si>
    <t>6.3.31026.</t>
  </si>
  <si>
    <t>6.3.31027.</t>
  </si>
  <si>
    <t>6.3.31028.</t>
  </si>
  <si>
    <t>6.3.31029.</t>
  </si>
  <si>
    <t>6.3.31030.</t>
  </si>
  <si>
    <t>6.3.31031.</t>
  </si>
  <si>
    <t>6.3.31032.</t>
  </si>
  <si>
    <t>6.3.31033.</t>
  </si>
  <si>
    <t>6.3.31034.</t>
  </si>
  <si>
    <t>6.3.31035.</t>
  </si>
  <si>
    <t>Рідинна цитологія ПАП-тест: скринінгове дослідження мазка шийки матки за методикою CYTOfast Plus з оцінкою системою Vision</t>
  </si>
  <si>
    <t>Рідинна цитологія вагінальних мазків за методикою CYTOfast Plus</t>
  </si>
  <si>
    <t>Рідинна цитологія аспірату з порожнини матки за методикою CYTOfast Plus</t>
  </si>
  <si>
    <t>Рідинна цитологія виділень з уретри за методикою CYTOfast Plus</t>
  </si>
  <si>
    <t>Рідинна цитологія секрету простати за методикою CYTOfast Plus</t>
  </si>
  <si>
    <t>Рідинна цитологія матеріалу ТАПБ солідних та кістоподібних новоутворень молочних залоз за методикою CYTOfast Plus</t>
  </si>
  <si>
    <t>Рідинна цитологія матеріалу ТАПБ простати за методикою CYTOfast Plus</t>
  </si>
  <si>
    <t>Рідинна цитологія матеріалу з плевральної порожнини, зібраного за допомогою пункції, за методикою CYTOfast Plus</t>
  </si>
  <si>
    <t>Рідинна цитологія синовіальних порожнин, зібраних за допомогою пункції, за методикою CYTOfast Plus</t>
  </si>
  <si>
    <t>Рідинна цитологія виділень із соска молочних залоз за методикою CYTOfast Plus</t>
  </si>
  <si>
    <t>Рідинна цитологія бронхоальвеолярного лаважу за методикою CYTOfast Plus</t>
  </si>
  <si>
    <t>Рідинна цитологія новоутворень бронхів, зібраних за допомогою браш-біопсії, за методикою CYTOfast Plus</t>
  </si>
  <si>
    <t>Рідинна цитологія випітних рідин за методикою CYTOfast Plus</t>
  </si>
  <si>
    <t>Рідинна цитологія орофарингеального матеріалу за методикою CYTOfast Plus</t>
  </si>
  <si>
    <t>Рідинна цитологія мазків з порожнини носа за методикою CYTOfast Plus</t>
  </si>
  <si>
    <t>Рідинна цитологія  промивної рідини придаткових пазух носа за методикою CYTOfast Plus</t>
  </si>
  <si>
    <t>До 5 діб</t>
  </si>
  <si>
    <t>Зішкребок із цервіксу і зони трансформації (віала CYTOfast)</t>
  </si>
  <si>
    <t>Вагінальний мазок (віала CYTOfast)</t>
  </si>
  <si>
    <t>Аспірат із порожнини матки (віала CYTOfast)</t>
  </si>
  <si>
    <t>Виділення з уретри (віала CYTOfast)</t>
  </si>
  <si>
    <t>Секрет простати (віала CYTOfast)</t>
  </si>
  <si>
    <t>Пунктат новоутворення молочних залоз (віала CYTOfast)</t>
  </si>
  <si>
    <t>Пунктат передміхурової залози (віала CYTOfast)</t>
  </si>
  <si>
    <t>Плевральна рідина (віала CYTOfast)</t>
  </si>
  <si>
    <t>Синовіальна рідина (віала CYTOfast)</t>
  </si>
  <si>
    <t>Виділення із соска молочної залози (віала CYTOfast)</t>
  </si>
  <si>
    <t>Бронхоальвеолярний лаваж (віала CYTOfast)</t>
  </si>
  <si>
    <t>Браш-біопсія бронхів (віала CYTOfast)</t>
  </si>
  <si>
    <t>Випітна рідина (віала CYTOfast)</t>
  </si>
  <si>
    <t>Орофарингеальний матеріал (віала CYTOfast)</t>
  </si>
  <si>
    <t>Мазок з порожнини носа (віала CYTOfast)</t>
  </si>
  <si>
    <t>Промивна рідина придаткових пазух носа (віала CYTOfast)</t>
  </si>
  <si>
    <t>віала CYTOfast</t>
  </si>
  <si>
    <t xml:space="preserve">Гепатит E, антитіла IgG (Westernblot ) / HEV </t>
  </si>
  <si>
    <t xml:space="preserve">Гепатит E, антитіла IgM (Westernblot) / HEV </t>
  </si>
  <si>
    <t>Гепатит Е</t>
  </si>
  <si>
    <t>Westernblot</t>
  </si>
  <si>
    <t>1 мл плазма - ЕДТА-гель,біоптат, еппіндорф с транспортним середовищем для ПЦР (0,5 мл (обєм транспортного середовища зб/м))</t>
  </si>
  <si>
    <t>плазма ЕДТА(Едта з гель-розділювачем), біоптат та ін.</t>
  </si>
  <si>
    <t>цільна кров з ЕДТА з гелем, (лейкоцити крові)</t>
  </si>
  <si>
    <t>плазма периферичної  крові - 2 повних вакутайнера( спец пробірки ЕДТА з гелем)</t>
  </si>
  <si>
    <t>мазок назоорофаренгіальний, кал, ліквор, венозна кров, плазма ЕДТА (спец.пробірка з гель-розділювачем)</t>
  </si>
  <si>
    <t>Кріодеструкція поверхневого новоутворення за 1 од</t>
  </si>
  <si>
    <t>Кріодеструкція поверхневих новоутворень за 1-5 од</t>
  </si>
  <si>
    <t xml:space="preserve">Кріодеструкція кожного наступного (6 і більше) утворення </t>
  </si>
  <si>
    <t>Радіохвильова хірургія поверхневих новоутворень за 1 од</t>
  </si>
  <si>
    <t>Радіохвильове видалення вірусної бородавки (1 шт)</t>
  </si>
  <si>
    <t>Радіохвильове видалення подошовної бородавки (1 шт)</t>
  </si>
  <si>
    <t xml:space="preserve">Консультація невролога в процесі лікування, ДМН </t>
  </si>
  <si>
    <t>УЗД при 2-му пренатальному тесті на анатомічні аномалії (18 - 20 тижнів)</t>
  </si>
  <si>
    <t xml:space="preserve">Додаткова плівка </t>
  </si>
  <si>
    <t xml:space="preserve">Копія CD </t>
  </si>
  <si>
    <r>
      <t>Виконується за договором</t>
    </r>
    <r>
      <rPr>
        <b/>
        <i/>
        <sz val="12"/>
        <color rgb="FFFF0000"/>
        <rFont val="Times New Roman"/>
        <family val="1"/>
        <charset val="204"/>
      </rPr>
      <t xml:space="preserve"> 
</t>
    </r>
    <r>
      <rPr>
        <b/>
        <i/>
        <sz val="12"/>
        <color rgb="FF003366"/>
        <rFont val="Times New Roman"/>
        <family val="1"/>
        <charset val="204"/>
      </rPr>
      <t xml:space="preserve">
</t>
    </r>
  </si>
  <si>
    <t>Апаратна косметологія</t>
  </si>
  <si>
    <t>2000.54.</t>
  </si>
  <si>
    <t>Гальванотерапія</t>
  </si>
  <si>
    <t>2000.53.</t>
  </si>
  <si>
    <t>Дермальний електромікроліфтинг</t>
  </si>
  <si>
    <t>2000.52.</t>
  </si>
  <si>
    <t>Комбінована чистка обличчя</t>
  </si>
  <si>
    <t>2000.68.</t>
  </si>
  <si>
    <t>Мезотерапія</t>
  </si>
  <si>
    <t>Ліпотерапія</t>
  </si>
  <si>
    <t>Пілінг Azelac Sesderma</t>
  </si>
  <si>
    <t>Пілінг MANDELAC</t>
  </si>
  <si>
    <t>Пілінг RETISES CT жовтий</t>
  </si>
  <si>
    <t>Комбінована чистка тулуба</t>
  </si>
  <si>
    <t xml:space="preserve">Ботулінотерапія Botox (1 од) </t>
  </si>
  <si>
    <t>Ботулінотерапія гіпергідрозу Botox (1 од)</t>
  </si>
  <si>
    <t>Лікування інволюційних змін шкіри, Revofil Aquashine  2,0 ml</t>
  </si>
  <si>
    <t>Лікування недостатності ендогенного колагену, Karisma, 2 ml</t>
  </si>
  <si>
    <t>2000.169.</t>
  </si>
  <si>
    <t>2000.170.</t>
  </si>
  <si>
    <t>2000.171.</t>
  </si>
  <si>
    <t>2000.173.</t>
  </si>
  <si>
    <t>2000.172.</t>
  </si>
  <si>
    <t>до 3 днів / до 24 годин</t>
  </si>
  <si>
    <t xml:space="preserve">Консультація лікаря педіатра, КМН з метою отримання довідки для закладу освіти 086/о </t>
  </si>
  <si>
    <t xml:space="preserve">Консультація лікаря педіатра з метою отримання довідки для закладу освіти 086/о </t>
  </si>
  <si>
    <t xml:space="preserve">Ціна Cito/ </t>
  </si>
  <si>
    <t>14.53.</t>
  </si>
  <si>
    <t>Обстеження для дошкільнят ( для форми 086/о)</t>
  </si>
  <si>
    <t>Забір матеріалу</t>
  </si>
  <si>
    <t>14.54.</t>
  </si>
  <si>
    <t>Обстеження для школярів ( для форми 086/о)</t>
  </si>
  <si>
    <t>Ціна / 2 дні</t>
  </si>
  <si>
    <t xml:space="preserve">Консультація лікаря терапевта/лікаря загальної практики-сімейної медицини з метою отримання довідки для закладу освіти 086/о </t>
  </si>
  <si>
    <t>Клостридії, Clostridium difficile (токсини у калі)</t>
  </si>
  <si>
    <t>2000.174.</t>
  </si>
  <si>
    <t xml:space="preserve">Проколювання вух </t>
  </si>
  <si>
    <t>Виконує:Воробчук Дарія Михайлівна</t>
  </si>
  <si>
    <r>
      <t>4 дні/</t>
    </r>
    <r>
      <rPr>
        <sz val="12"/>
        <rFont val="Times New Roman"/>
        <family val="1"/>
        <charset val="204"/>
      </rPr>
      <t xml:space="preserve">24 години </t>
    </r>
  </si>
  <si>
    <t>Chlamydia trachomatis/ Neisseria gonorrhoeae/ Trichomonas vaginalis, якісне визначення</t>
  </si>
  <si>
    <t>Зішкріб епітелію слизових оболонок урогенітального тракту, сеча (перша порція), секрет передміхурової залози, еякулят.</t>
  </si>
  <si>
    <t>1.1.35.</t>
  </si>
  <si>
    <t>Галактоцереброзідаза / Beta-Galactocerebrosidase (Galactosylceramidase)</t>
  </si>
  <si>
    <t>Рідинна хроматографія-мас-спектрометрія (LC-MS/MS)</t>
  </si>
  <si>
    <t>3 мл крові з ЕДТА (окрема пробірка)</t>
  </si>
  <si>
    <t>PRP-терапія в ортопедії (використання звичайної пробірки)</t>
  </si>
  <si>
    <r>
      <t xml:space="preserve">Вакцинація  проти кіру, епідемічного  паротиту, краснухи.
</t>
    </r>
    <r>
      <rPr>
        <b/>
        <sz val="12"/>
        <color rgb="FF000000"/>
        <rFont val="Times New Roman"/>
        <family val="1"/>
        <charset val="204"/>
      </rPr>
      <t>M-M-РВАКСПРО (МЕРК ШАРП  І ДОУМ Б.В. Нідерланди)</t>
    </r>
  </si>
  <si>
    <r>
      <t xml:space="preserve">Вакцинація  проти кіру, епідемічного  паротиту, краснухи. </t>
    </r>
    <r>
      <rPr>
        <b/>
        <sz val="12"/>
        <color rgb="FF000000"/>
        <rFont val="Times New Roman"/>
        <family val="1"/>
        <charset val="204"/>
      </rPr>
      <t>Пріорикс (GlaxoSmithKline, Бельгія)</t>
    </r>
  </si>
  <si>
    <t>Ціна / 8 дні</t>
  </si>
  <si>
    <t>Ціна Cito/
3 часа</t>
  </si>
  <si>
    <t>Ціна Cito/5 годин</t>
  </si>
  <si>
    <t>1.12.48.</t>
  </si>
  <si>
    <t xml:space="preserve">Фактор фон Віллебранда – активність </t>
  </si>
  <si>
    <t>турбідиметричний, кількісний</t>
  </si>
  <si>
    <t xml:space="preserve">Антитромбін (активність)                                           </t>
  </si>
  <si>
    <r>
      <t>Імунограма розширена.</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CD19+CD3-), Т-клітини активовані (CD3+HLA-DR+), 
CIC C1q, Імуноглобулін G (IgG), Імуноглобулін М (IgМ), Імуноглобулін А (IgA), Компоненти комплементу С3,     
Компоненти комплементу С4.                          </t>
    </r>
  </si>
  <si>
    <t>2 мл сироватки (окремі пробірки по 1 мл)</t>
  </si>
  <si>
    <t>Лікування зниження тургору обличчя, Rejuran Healer, 2 ml</t>
  </si>
  <si>
    <t>Лікування інволюційних змін шкіри, Rejuran HB plus, 1 ml</t>
  </si>
  <si>
    <t>3.5.122.</t>
  </si>
  <si>
    <t>Імунофлуоресцентний ,якісне визначення</t>
  </si>
  <si>
    <r>
      <rPr>
        <b/>
        <i/>
        <sz val="12"/>
        <color rgb="FFFF0000"/>
        <rFont val="Times New Roman"/>
        <family val="1"/>
        <charset val="204"/>
      </rPr>
      <t xml:space="preserve"> </t>
    </r>
    <r>
      <rPr>
        <b/>
        <i/>
        <sz val="12"/>
        <color rgb="FF003366"/>
        <rFont val="Times New Roman"/>
        <family val="1"/>
        <charset val="204"/>
      </rPr>
      <t xml:space="preserve">Виконується за договором
</t>
    </r>
  </si>
  <si>
    <r>
      <t xml:space="preserve">Виконується за договором
</t>
    </r>
    <r>
      <rPr>
        <b/>
        <i/>
        <sz val="12"/>
        <color rgb="FFFF0000"/>
        <rFont val="Times New Roman"/>
        <family val="1"/>
        <charset val="204"/>
      </rPr>
      <t>Тимчасово не виконуємо</t>
    </r>
  </si>
  <si>
    <t>7.1385.</t>
  </si>
  <si>
    <t>7.1386.</t>
  </si>
  <si>
    <t>7.1387.</t>
  </si>
  <si>
    <t>Дослідження на виявлення мікроорганизмів, що підлягають епіднагляду (відбір, посів, ідентифікація)</t>
  </si>
  <si>
    <t xml:space="preserve">Скринінгове дослідження на виявлення мікроорганизмів, що підлягають епіднагляду на наявність механізмів резистентності   ( замовляється тількі після 7.1385.  ) </t>
  </si>
  <si>
    <t xml:space="preserve">Дослідження на підтвердження механізмів резистентності у мікроорганизмів, що підлягають епіднагляду   ( замовляється тількі після 7.1386.  ) </t>
  </si>
  <si>
    <t>Культуральний+MALDI-TOF</t>
  </si>
  <si>
    <r>
      <t>Виявлення</t>
    </r>
    <r>
      <rPr>
        <i/>
        <sz val="12"/>
        <color theme="1"/>
        <rFont val="Times New Roman"/>
        <family val="1"/>
        <charset val="204"/>
      </rPr>
      <t>Mycoplasma hominis, Ureaplasma spp.</t>
    </r>
    <r>
      <rPr>
        <sz val="12"/>
        <color theme="1"/>
        <rFont val="Times New Roman"/>
        <family val="1"/>
        <charset val="204"/>
      </rPr>
      <t xml:space="preserve">Антибіотикограма з МІК </t>
    </r>
  </si>
  <si>
    <t>Матеріал із піхви
Матеріал із уретри
Матеріал із цервікального каналу 
Сперма (еякулят)</t>
  </si>
  <si>
    <t xml:space="preserve">Матеріал з піхви
-Матеріал з прямої кишки
-Ректовагінальний мазок
-Сеча
-Вміст шлунку новонароджених </t>
  </si>
  <si>
    <t>мазок із зіву
Ємності для забору: Тампон на пластику з транспортним середовищем Еймса з вугіллям</t>
  </si>
  <si>
    <t>Коментар:√  підготувати чисту поверхню або ємність для збору калу - ретельно вимити горщик, обдати окропом, висушити           
√ для збору калу можна використати чистий одноразовий целофановий пакет або одноразову пелюшку на целофановій основі             
√  на етикетці контейнера для біологічного матеріалу написати ПІБ пацієнта, дату та час відбору матеріалу</t>
  </si>
  <si>
    <t>Комплексне дослідження біоптату шлунку* з виявленням аеробних та анаеробних мікроорганізмів у т.ч. HelicobacterPylori (без визначення чутливості до антибіотиків)</t>
  </si>
  <si>
    <r>
      <t xml:space="preserve">Комплексне дослідження біоптатів ендометрію/хоріону: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</si>
  <si>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t>
  </si>
  <si>
    <t>9.20931.</t>
  </si>
  <si>
    <t>Визначення антитіл до паразитів: Lamblia Giardia IgA, M, G, Opisthorchis felineus IgG, Trichinella spiralis IgA, M, G, Echinococcus granulosus IgA, M, G, Ascaris lumbricoides IgG, Toxocara canis IgG, Borrelia burgdorferi IgG, Цистицерк IgG, Toxoplasma gondii IgG, Entamoeba histolytica IgG</t>
  </si>
  <si>
    <t>Матеріал - сироватка / плазма ЕДТА</t>
  </si>
  <si>
    <t>мазки в транспортному середовищі Еймса , тампон краще змочити стерильним фіз розчином.</t>
  </si>
  <si>
    <t>1100</t>
  </si>
  <si>
    <t>3.7.250.</t>
  </si>
  <si>
    <t>Хелікобактеріоз, H.pylori, білок CagA і VacA , антитіла IgA - кількісн.</t>
  </si>
  <si>
    <t>імуноферментний аналіз</t>
  </si>
  <si>
    <t>Шистосомоз (Більгарциоз), антитіла IgG / Schistosoma mansoni (EIA; PHA) (1028) скрінінг (Arbovirus, Flavivirus)</t>
  </si>
  <si>
    <t>Цистоскопія</t>
  </si>
  <si>
    <t>Гідроцеле (ліквідація водянки яєчка)</t>
  </si>
  <si>
    <t xml:space="preserve">Міозит-специфічні антитіла скринінг 
- Mi-2 
- PM/Scl 100 
- Jo-1 
- SRP 54 
- PL-7 
- PL-12 
- Ku 
   </t>
  </si>
  <si>
    <t>кров, плазма</t>
  </si>
  <si>
    <t>до 8 годин</t>
  </si>
  <si>
    <r>
      <t>Виявлення патогенного стафілококу (</t>
    </r>
    <r>
      <rPr>
        <i/>
        <sz val="12"/>
        <color theme="1"/>
        <rFont val="Times New Roman"/>
        <family val="1"/>
        <charset val="204"/>
      </rPr>
      <t>S. aureus)</t>
    </r>
    <r>
      <rPr>
        <sz val="12"/>
        <color theme="1"/>
        <rFont val="Times New Roman"/>
        <family val="1"/>
        <charset val="204"/>
      </rPr>
      <t xml:space="preserve">. Антибіотикограма.  </t>
    </r>
  </si>
  <si>
    <t>На носійство: мазок з носа або мазок з зіву(ротоглотки)</t>
  </si>
  <si>
    <t xml:space="preserve">Консультація  мамолога, хірурга-онколога експерта напрямку </t>
  </si>
  <si>
    <t>МРТ дослідження органів черевної порожнини
(печінка, підшлункова залоза, нирки, та ін.)  з контрастним підсиленням Примовіст (пацієнти до 100 кг)</t>
  </si>
  <si>
    <t>МРТ дослідження органів черевної порожнини
(печінка, підшлункова залоза, нирки, та ін.)  з контрастним підсиленням Примовіст (пацієнти більше 100 кг)</t>
  </si>
  <si>
    <t>Ведення контрастної речовини Примовіст (пацієнти до 100 кг)</t>
  </si>
  <si>
    <t>Ведення контрастної речовини Примовіст (пацієнти більше 100 кг)</t>
  </si>
  <si>
    <r>
      <t xml:space="preserve">*У разі гострого отруєння (менше 2-х діб) відбирають для аналізу цільну кров та сечу. Від 2-х діб до 2-х тижнів — більше підходить сеча. Понад двох тижнів — волосся. При хронічному тривалому отруєнні — усі три біоматеріали.                                                                                                                                                                                                                                                                                                      
</t>
    </r>
    <r>
      <rPr>
        <b/>
        <sz val="12"/>
        <color theme="1"/>
        <rFont val="Times New Roman"/>
        <family val="1"/>
        <charset val="204"/>
      </rPr>
      <t>Волосся</t>
    </r>
    <r>
      <rPr>
        <sz val="12"/>
        <color theme="1"/>
        <rFont val="Times New Roman"/>
        <family val="1"/>
        <charset val="204"/>
      </rPr>
      <t xml:space="preserve">
Перед здачею зразків волосся для аналізу на мікроелементи та важкі метали слід утриматися від використання засобів для укладання волосся і шампунів, що містять цинк, селен. Якщо останнім часом користувалися мінералізованими шампунями, при необхідності добре вимийте волосся водою. Зразки волосся для зберігання і транспортування краще загорнути в чистий білий папір або zip-пакет. Необхідна кількість волосся 200-300 штук (приблизно 2 столові ложки). Для оцінки стану організму протягом останнього місяця слід зрізати волосся довжиною близько 1 см з прикореневої області. Зрізане з кінців волосся не має ніякої діагностичної цінності.
*волосся *- волосся, пластиковий контейнер або паперовий конверт  (Необхідна кількість волосся 200-300 штук (приблизно 2 столові ложки)
* Умови зберігання і транспортування матеріалу (волосся) * при t +18 ... 22 C протягом 14 діб 
</t>
    </r>
    <r>
      <rPr>
        <b/>
        <sz val="12"/>
        <color theme="1"/>
        <rFont val="Times New Roman"/>
        <family val="1"/>
        <charset val="204"/>
      </rPr>
      <t>Кров</t>
    </r>
    <r>
      <rPr>
        <sz val="12"/>
        <color theme="1"/>
        <rFont val="Times New Roman"/>
        <family val="1"/>
        <charset val="204"/>
      </rPr>
      <t xml:space="preserve">
Забір крові проводиться без спеціальної підготовки. Для дослідження використовують цільну кров- спеціальні пробірки без напилення. 
*кров* - цільна кров, вакутейнер без наповнювача 9,0 мл
(1.4.30401, 1.4.30434, 1.4.30433)
6 мл – якщо одиничний код  (1.4.30403-1.4.30422)
</t>
    </r>
    <r>
      <rPr>
        <b/>
        <sz val="12"/>
        <color theme="1"/>
        <rFont val="Times New Roman"/>
        <family val="1"/>
        <charset val="204"/>
      </rPr>
      <t>Сеча</t>
    </r>
    <r>
      <rPr>
        <sz val="12"/>
        <color theme="1"/>
        <rFont val="Times New Roman"/>
        <family val="1"/>
        <charset val="204"/>
      </rPr>
      <t xml:space="preserve">
Сеча збирається в сухий стерильний контейнер. Для аналізу можна збирати як ранкову сечу, так і добову. Оптимальний об’єм сечі для дослідження на важкі метали та мікроелементи — 50 мл.
*сеча * -  сеча добова або випадкова / пластиковий контейнер 50 мл /
* Умови зберігання і транспортування матеріалу (кров, сеча) 
* при t +18 ... 22C протягом 5 діб </t>
    </r>
  </si>
  <si>
    <t>10 робочих днів</t>
  </si>
  <si>
    <t xml:space="preserve"> 5 мл крові (вакуумна пробірка  з червоною кришкою без  наповнювача)</t>
  </si>
  <si>
    <t>Забір урогенітального матеріалу одноразовими системами на виїзді</t>
  </si>
  <si>
    <t>Забір крові одноразовими системами</t>
  </si>
  <si>
    <t>Забір урогенітального матеріалу одноразовими системами (Жінки)</t>
  </si>
  <si>
    <t>Забір урогенітального матеріалу одноразовими системами (Чоловіки)</t>
  </si>
  <si>
    <t xml:space="preserve">Забір біологічного матеріалу для інших мед. Установ (до 3 пробірок) </t>
  </si>
  <si>
    <t>8.69.</t>
  </si>
  <si>
    <t xml:space="preserve">Забір біоматеріалу </t>
  </si>
  <si>
    <t>8.59.</t>
  </si>
  <si>
    <t>Доплата за доставку, Берлін (4кг)</t>
  </si>
  <si>
    <t>Забір калу спеціальним контейнером (ПЛР діагностика)</t>
  </si>
  <si>
    <t>40.11123.</t>
  </si>
  <si>
    <r>
      <t xml:space="preserve">Виконується за договором
</t>
    </r>
    <r>
      <rPr>
        <b/>
        <i/>
        <sz val="12"/>
        <color rgb="FFFF0000"/>
        <rFont val="Times New Roman"/>
        <family val="1"/>
        <charset val="204"/>
      </rPr>
      <t>Тимчасово не виконується!</t>
    </r>
  </si>
  <si>
    <t>імуноферментний,
кількісний</t>
  </si>
  <si>
    <r>
      <t xml:space="preserve">Виконується за договором
</t>
    </r>
    <r>
      <rPr>
        <b/>
        <i/>
        <sz val="12"/>
        <color rgb="FFFF0000"/>
        <rFont val="Times New Roman"/>
        <family val="1"/>
        <charset val="204"/>
      </rPr>
      <t>В Суботу забір тількі до 11 годин</t>
    </r>
  </si>
  <si>
    <r>
      <t>Виконується за договором</t>
    </r>
    <r>
      <rPr>
        <b/>
        <i/>
        <sz val="12"/>
        <color rgb="FFFF0000"/>
        <rFont val="Times New Roman"/>
        <family val="1"/>
        <charset val="204"/>
      </rPr>
      <t xml:space="preserve"> 
В Суботу забір тількі до 11 годин
</t>
    </r>
  </si>
  <si>
    <t>Цільна кров/ЕДТА окрема пробірка</t>
  </si>
  <si>
    <t xml:space="preserve">Альбумін </t>
  </si>
  <si>
    <t xml:space="preserve">Діагностика стану щитовидної залози </t>
  </si>
  <si>
    <t>Билирубіни: загальний, прямий, непрямий</t>
  </si>
  <si>
    <t>Маркер серцево-судиної системи: Гомоцистеін</t>
  </si>
  <si>
    <t>Маркер підшлункової залози:Інсулін</t>
  </si>
  <si>
    <t>Глікований гемоглобін  (HbA1c)</t>
  </si>
  <si>
    <t>Вид матеріалу- сироватка натще , кров з ЕДТА, сеча, кал</t>
  </si>
  <si>
    <t>Лабораторний профіль від "Школи здоров'я А.В."</t>
  </si>
  <si>
    <t>9.177.</t>
  </si>
  <si>
    <t>Єрсиніози</t>
  </si>
  <si>
    <t>Туберкульоз</t>
  </si>
  <si>
    <t>Аспергільоз (Aspergillus)</t>
  </si>
  <si>
    <r>
      <t>Виконується за договором</t>
    </r>
    <r>
      <rPr>
        <b/>
        <i/>
        <sz val="12"/>
        <color rgb="FFFF0000"/>
        <rFont val="Times New Roman"/>
        <family val="1"/>
        <charset val="204"/>
      </rPr>
      <t xml:space="preserve"> 
</t>
    </r>
  </si>
  <si>
    <t>40.1252.</t>
  </si>
  <si>
    <t xml:space="preserve">Інтерферон-гама в сироватці ІФН-γ   </t>
  </si>
  <si>
    <t>ELISA (імуноферментний)
кількісне визначення</t>
  </si>
  <si>
    <t>4.1.40.3.</t>
  </si>
  <si>
    <t xml:space="preserve">Варіцелла Зостер вірус, Вірус герпесу людини ІІІ типу ( Varicella-zoster virus) , якісне визначення (Сл) </t>
  </si>
  <si>
    <t>4.1.40.6.</t>
  </si>
  <si>
    <t xml:space="preserve">Варіцелла Зостер вірус, Вірус герпесу людини ІІІ типу ( Varicella-zoster virus) , якісне визначення (Л) </t>
  </si>
  <si>
    <t>4.1.40.9.</t>
  </si>
  <si>
    <t xml:space="preserve">Варіцелла Зостер вірус, Вірус герпесу людини ІІІ типу ( Varicella-zoster virus) , якісне визначення (Мрр) </t>
  </si>
  <si>
    <t>4.1.40.14.</t>
  </si>
  <si>
    <t xml:space="preserve">Варіцелла Зостер вірус, Вірус герпесу людини ІІІ типу ( Varicella-zoster virus) , якісне визначення (Ф) </t>
  </si>
  <si>
    <t>слина</t>
  </si>
  <si>
    <t>ліквор</t>
  </si>
  <si>
    <t>змиви та мазки із ротоглотки</t>
  </si>
  <si>
    <t>вміст фолликулів</t>
  </si>
  <si>
    <t>Інгібін В</t>
  </si>
  <si>
    <t>Організація лікування в Україні</t>
  </si>
  <si>
    <t xml:space="preserve">Рентгенографія будь-якої  анатомічної області в одній проекції </t>
  </si>
  <si>
    <t>7  днів</t>
  </si>
  <si>
    <t>Вестерн-блот</t>
  </si>
  <si>
    <t xml:space="preserve">3.5.123. </t>
  </si>
  <si>
    <t>Гепато/нефрологічна панель, диференційне визначення антитіл, (AMA M2,Sp 100, Gp 210, LC 1, LKM 1, CENP-B, GBN, PR3 (c-ANCA), MPO (h ANCA), SLA/Lp )</t>
  </si>
  <si>
    <t>3.5.124.</t>
  </si>
  <si>
    <t>М'язево-скелетна панель, диференційне визначення антитіл, (MI-2, PM/Scl-100, Jo-1, SRP54, Pl-7, Pl-12, Ku)</t>
  </si>
  <si>
    <t xml:space="preserve">Соматомедин С (ІФР-1)    </t>
  </si>
  <si>
    <t>Філяріоз антитіла IgG, / Dirofilaria immitis</t>
  </si>
  <si>
    <t>3.7.102.</t>
  </si>
  <si>
    <t>9.178.</t>
  </si>
  <si>
    <t>9.179.</t>
  </si>
  <si>
    <t>9.180.</t>
  </si>
  <si>
    <t xml:space="preserve">7.1501. </t>
  </si>
  <si>
    <t>Mycobacterium tuberculosis, якісне виявлення ДНК (ПЛР)</t>
  </si>
  <si>
    <t>Мокротиння, Аспірат/біоптат лімфатичного вузла, Ліквор, Синовіальна рідина, Сеча</t>
  </si>
  <si>
    <t>Друга думка: консультація знімків і зображень МРТ/КТ на CD (DVD) з оформленням висновку: одна зона обстеження</t>
  </si>
  <si>
    <t>Якщо МРТ трьох відділів хребта, то вартість другої думки складе 6000 грн. Якщо це КТ 4-ьох зон, т вартість другої думки складе 8000 грн</t>
  </si>
  <si>
    <t>3.7.251.</t>
  </si>
  <si>
    <t>Вірус Епштейна-Барр EBV, Human herpesvirus 4, гетерофільні антитіла до вірусу</t>
  </si>
  <si>
    <t>Латексна аглютинація</t>
  </si>
  <si>
    <t>78342</t>
  </si>
  <si>
    <t xml:space="preserve">PRP-терапія в дерматології (використання звичайної пробірки) </t>
  </si>
  <si>
    <t>2025 р.</t>
  </si>
  <si>
    <t>Копептин  (CT-proAVP)</t>
  </si>
  <si>
    <t>до 5 днів</t>
  </si>
  <si>
    <t>до 10 днів</t>
  </si>
  <si>
    <t>Мікробіом (технологія GA-MAP)</t>
  </si>
  <si>
    <t>технологія GA-MAP</t>
  </si>
  <si>
    <t>Спірографія</t>
  </si>
  <si>
    <t>Консультація гінеколога  Спасокукоцької І.В</t>
  </si>
  <si>
    <t>8.48.</t>
  </si>
  <si>
    <t>Доставка  біоматеріалу в Європу до 0,5кг</t>
  </si>
  <si>
    <t>Комплексна</t>
  </si>
  <si>
    <t>9.206.</t>
  </si>
  <si>
    <t>Перші кроки (базова)</t>
  </si>
  <si>
    <t>9.207.</t>
  </si>
  <si>
    <t>Без вакцин</t>
  </si>
  <si>
    <t>9.208.</t>
  </si>
  <si>
    <t>9.209.</t>
  </si>
  <si>
    <t>Вакцинальний пакет</t>
  </si>
  <si>
    <t>9.210.</t>
  </si>
  <si>
    <t>9.211.</t>
  </si>
  <si>
    <t>ПРОГРАМИ СПОСТЕРЕЖЕННЯ ЗА ДІТЬМИ ПЕРШОГО РОКУ ЖИТТЯ</t>
  </si>
  <si>
    <t>Код програми</t>
  </si>
  <si>
    <t>КОНСУЛЬТАЦІЇ ДИТЯЧИХ ЛІКАРІВ</t>
  </si>
  <si>
    <t xml:space="preserve">Консультація педіатра, КМН  </t>
  </si>
  <si>
    <t xml:space="preserve">Консультація дитячого невролога, КМН  </t>
  </si>
  <si>
    <t xml:space="preserve">Консультація дитячого офтальмолога, КМН  </t>
  </si>
  <si>
    <t xml:space="preserve">Консультація дитячого ортопеда-травматолога, КМН  </t>
  </si>
  <si>
    <t>Он-лайн підтримка обраним лікарем в робочі години</t>
  </si>
  <si>
    <t>ні</t>
  </si>
  <si>
    <t>так</t>
  </si>
  <si>
    <t>УЗД</t>
  </si>
  <si>
    <t xml:space="preserve">Нейросонографія у дітей </t>
  </si>
  <si>
    <t xml:space="preserve">УЗД тазостегнових суглобів у дітей </t>
  </si>
  <si>
    <t>АНАЛІЗИ</t>
  </si>
  <si>
    <t>КУРС ОЗДОРОВЧОГО МАСАЖУ</t>
  </si>
  <si>
    <t>ОБОВ'ЯЗКОВА ВАКЦИНАЦІЯ</t>
  </si>
  <si>
    <t xml:space="preserve">Консультація перед вакцинацією педіатром, КМН  </t>
  </si>
  <si>
    <t>в 2 місяці: від дифтерії, коклюшу, правцю, поліомієліту, гемофільної інфекції, гепатиту В</t>
  </si>
  <si>
    <t xml:space="preserve">Вакцинація проти дифтерії, коклюшу, правцю (АКДП), поліомієліту, гепатиту В, гемофільної інфекції. Інфанрикс Гекса  (GlaxoSmithKline, Бельгія) </t>
  </si>
  <si>
    <t>або</t>
  </si>
  <si>
    <t>Вакцинація проти дифтерії, коклюшу, правцю (АКДП), поліомієліту, гепатиту В, гемофільної інфекції. Гексаксім  (Sanofi Pasteur, Франція)</t>
  </si>
  <si>
    <t>в 4 місяці: від дифтерії, коклюшу, правцю, поліомієліту, гемофільної інфекції</t>
  </si>
  <si>
    <t xml:space="preserve">Вакцинація проти дифтерії, коклюшу, правцю (АКДП), поліомієліту,  гемофільної інфекції.  Пентаксім  (Sanofi Pasteur, Франція) </t>
  </si>
  <si>
    <t xml:space="preserve">Вакцинація проти дифтерії, коклюшу, правцю (АКДП), поліомієліту,  гемофільної інфекції. Інфанрикс IPV Hib (GlaxoSmithKline, Бельгія) </t>
  </si>
  <si>
    <t>в 6 місяців:від дифтерії, коклюшу, правцю, поліомієліту, гепатиу В</t>
  </si>
  <si>
    <t xml:space="preserve">Вакцинація проти дифтерії, коклюшу, правцю (АКДП), поліомієліту. Інфанрикс IPV  (GlaxoSmithKline, Бельгія) </t>
  </si>
  <si>
    <t xml:space="preserve">Вакцинація проти дифтерії, коклюшу, правцю (АКДП), поліомієліту.  Тетраксим (Sanofi Pasteur, Франція) </t>
  </si>
  <si>
    <t>плюс</t>
  </si>
  <si>
    <t>Вакцинація  проти гепатиту В. Енджерикс (дитячий).(GlaxoSmithKline, Бельгія)</t>
  </si>
  <si>
    <t>в 12 місяців: від кору, паротиту, краснухи</t>
  </si>
  <si>
    <t xml:space="preserve">Вакцинація  проти кіру, епідемічного  паротиту, краснухи. Пріорикс (GlaxoSmithKline, Бельгія) </t>
  </si>
  <si>
    <t>РЕКОМЕНДОВАНА ВАКЦИНАЦІЯ</t>
  </si>
  <si>
    <t>Від менінгококової інфекції</t>
  </si>
  <si>
    <t>Вакцинація від менінгококової інфекції Німенрикс  Pfazer (Бельгія)</t>
  </si>
  <si>
    <t xml:space="preserve">Вакцинація від менінгококової інфекції.  Менактра( Sanofi Paster ink, США) </t>
  </si>
  <si>
    <t>Від пневмококової інфекції</t>
  </si>
  <si>
    <t xml:space="preserve">Вакцинація проти пневмококової інфекції. Синфлорікс  (GlaxoSmithKline, Бельгія) </t>
  </si>
  <si>
    <t>Вакцинація проти пневмококової інфекції. Превенар 13  (Пфайзер Ейч. Сі. Пі. Корпорейшн,  Великобританія)</t>
  </si>
  <si>
    <t>Від ротавірусної інфекції</t>
  </si>
  <si>
    <t>Вакцинація від ротавірусної інфекції Ротатек. (Мерк Шарп та ДОУМ Б.В., Нідерланди)</t>
  </si>
  <si>
    <t xml:space="preserve">Вакцинація від ротавірусної інфекції (до 6 міс). Ротарікс (GlaxoSmithKline, Бельгія) </t>
  </si>
  <si>
    <t>Турботливі обійми (преміальна)*</t>
  </si>
  <si>
    <t>ПРОГРАМИ ВЕДЕННЯ ВАГІТНОСТІ</t>
  </si>
  <si>
    <t>З 6 тижня вагітності</t>
  </si>
  <si>
    <t>9.200.</t>
  </si>
  <si>
    <t>Мамині крила (базовий)</t>
  </si>
  <si>
    <t>9.201.</t>
  </si>
  <si>
    <t>Серце під серцем (максимальна турбота)</t>
  </si>
  <si>
    <t>З 14 тижня вагітності</t>
  </si>
  <si>
    <t>9.202.</t>
  </si>
  <si>
    <t>9.203.</t>
  </si>
  <si>
    <t>9.204.</t>
  </si>
  <si>
    <t>9.205.</t>
  </si>
  <si>
    <t>З 22 тижня вагітності</t>
  </si>
  <si>
    <t>КОНСУЛЬТАЦІЇ ЛІКАРІВ</t>
  </si>
  <si>
    <t>Консультація вузького спеціаліста (за призначенням лікаря гінеколога)</t>
  </si>
  <si>
    <t>ФУНКЦІОНАЛЬНА ДІАГНОСТИКА</t>
  </si>
  <si>
    <t xml:space="preserve">УЗД ранніх строків вагітності (5-10 тижнів) </t>
  </si>
  <si>
    <t xml:space="preserve">УЗД при 1-му пренатальному тесті на ризики хромосомних аномалій (11- 13 тижнів) </t>
  </si>
  <si>
    <t xml:space="preserve">УЗД  - оцінка стану плода з 18 тижнів  </t>
  </si>
  <si>
    <t xml:space="preserve">УЗД щитовидної залози, паращитовидні залози </t>
  </si>
  <si>
    <t xml:space="preserve">ЕКГ з оформленням протоколу </t>
  </si>
  <si>
    <t xml:space="preserve">Рідинна цитологія ПАП-тест: CYTOfast Plus </t>
  </si>
  <si>
    <t>Мазок на флору</t>
  </si>
  <si>
    <t>Бак.посів вагінальний</t>
  </si>
  <si>
    <t>Chlamidia trachomatis ПЛР</t>
  </si>
  <si>
    <t>Виявлення стрептококів групи В (Streptococcus agalactiae)</t>
  </si>
  <si>
    <t>Бак.посів сечі</t>
  </si>
  <si>
    <t>Група крові та Rh-фактор</t>
  </si>
  <si>
    <t>Загальний аналіз крові</t>
  </si>
  <si>
    <t>АТ IgG к Trep pallidum (ТРНА)</t>
  </si>
  <si>
    <t>HBsAg</t>
  </si>
  <si>
    <t>IgG Rubella virus</t>
  </si>
  <si>
    <t>IgM Rubella virus</t>
  </si>
  <si>
    <t>Плацентарний фактор росту  (PlGF)</t>
  </si>
  <si>
    <t>Тироксин вільний (T4)</t>
  </si>
  <si>
    <t>Вітамін D (25 (ОН) D)</t>
  </si>
  <si>
    <t>Глюкозо-толерантний тест  (займає 2 години часу!)</t>
  </si>
  <si>
    <t xml:space="preserve">Пренатальний біохімічний скринінг I триместру </t>
  </si>
  <si>
    <t xml:space="preserve">Альфа-фетопротеїн (AFP) </t>
  </si>
  <si>
    <t>8.70.</t>
  </si>
  <si>
    <t>Забір матеріалу з використанням транспортного середовища in Pouch TV</t>
  </si>
  <si>
    <r>
      <rPr>
        <b/>
        <sz val="12"/>
        <color rgb="FFFF0000"/>
        <rFont val="Times New Roman"/>
        <family val="1"/>
        <charset val="204"/>
      </rPr>
      <t>Тимчасово не виконується</t>
    </r>
    <r>
      <rPr>
        <b/>
        <sz val="12"/>
        <color theme="1"/>
        <rFont val="Times New Roman"/>
        <family val="1"/>
        <charset val="204"/>
      </rPr>
      <t xml:space="preserve">  
40 хв</t>
    </r>
  </si>
  <si>
    <r>
      <rPr>
        <b/>
        <sz val="12"/>
        <color rgb="FFFF0000"/>
        <rFont val="Times New Roman"/>
        <family val="1"/>
        <charset val="204"/>
      </rPr>
      <t>Тимчасово не виконується</t>
    </r>
    <r>
      <rPr>
        <b/>
        <sz val="12"/>
        <color theme="1"/>
        <rFont val="Times New Roman"/>
        <family val="1"/>
        <charset val="204"/>
      </rPr>
      <t xml:space="preserve">
30 хв</t>
    </r>
  </si>
  <si>
    <r>
      <rPr>
        <b/>
        <sz val="12"/>
        <color rgb="FFFF0000"/>
        <rFont val="Times New Roman"/>
        <family val="1"/>
        <charset val="204"/>
      </rPr>
      <t>Тимчасово не виконується</t>
    </r>
    <r>
      <rPr>
        <b/>
        <sz val="12"/>
        <color theme="1"/>
        <rFont val="Times New Roman"/>
        <family val="1"/>
        <charset val="204"/>
      </rPr>
      <t xml:space="preserve">
40 ми</t>
    </r>
  </si>
  <si>
    <r>
      <rPr>
        <b/>
        <sz val="12"/>
        <color rgb="FFFF0000"/>
        <rFont val="Times New Roman"/>
        <family val="1"/>
        <charset val="204"/>
      </rPr>
      <t>Тимчасово не виконується</t>
    </r>
    <r>
      <rPr>
        <b/>
        <sz val="12"/>
        <color theme="1"/>
        <rFont val="Times New Roman"/>
        <family val="1"/>
        <charset val="204"/>
      </rPr>
      <t xml:space="preserve">
60 хв</t>
    </r>
  </si>
  <si>
    <t>Медичний супровід  ( для коду 8.10)</t>
  </si>
  <si>
    <t>попередньо : 1.анализи 2.2.1., 1.6.1, 6.1.1., 6.4.3.(прайс) ; потім - оформлення довідки педіатром                                                                                                                            (п. 1 - оплачується окремо</t>
  </si>
  <si>
    <t>обов'язковопопередне обстеження - Ехокардіографія20120),  УЗД органів черевної порожнини (72004) та щитоподібної залози(72001) - по показникам (УЗД оплачується окремо)</t>
  </si>
  <si>
    <t>імунохемілюмінісцентний імуноаналіз, кількісний</t>
  </si>
  <si>
    <t>6.3.2.1.</t>
  </si>
  <si>
    <t>Уретральні мазки на визначення флори (забарвлення за Паппенгеймом)чоловічий</t>
  </si>
  <si>
    <t>Жінка.Сексуальне здоров'я (дослідження зіскобу методом ПЛР)</t>
  </si>
  <si>
    <t>Чоловік.Сексуальне здоров'я (дослідження зіскобу методом ПЛР)</t>
  </si>
  <si>
    <t>Вагінальні, цервікальні, уретральні мазки на визначення флори (забарвлення за Паппенгеймом)</t>
  </si>
  <si>
    <t>9.20.0.</t>
  </si>
  <si>
    <t>9.167.</t>
  </si>
  <si>
    <t>9.167.1.</t>
  </si>
  <si>
    <t>Ін'єкційна склеротерапія під контролем УЗД, 1 рівень</t>
  </si>
  <si>
    <t>Ін'єкційна склеротерапія під контролем УЗД, 2 рівень</t>
  </si>
  <si>
    <t>Ін'єкційна склеротерапія під контролем УЗД, 3 рівень</t>
  </si>
  <si>
    <t>до 12 робочих днів</t>
  </si>
  <si>
    <t>Консультація отоларинголога з урахуванням рентген архіву пацієнта, експерта  напрямку</t>
  </si>
  <si>
    <t>1.8.14.</t>
  </si>
  <si>
    <t>Коензим Q10</t>
  </si>
  <si>
    <t xml:space="preserve">1 мл сироватка, заморожена (окрема пробірка, захист від світла та прямих сонячних променів) </t>
  </si>
  <si>
    <t>PRP-терапія в неврології (використання звичайної пробірки)</t>
  </si>
  <si>
    <t>NASH-ФіброТест (розрахунок виконується компанією BIO PREDICTIVE (Франція))</t>
  </si>
  <si>
    <t>6.4.15.</t>
  </si>
  <si>
    <t>Кальцій в добовій сечі</t>
  </si>
  <si>
    <t>Кальцій в добовій сечі у дітей</t>
  </si>
  <si>
    <t>Магній в добовій сечі</t>
  </si>
  <si>
    <t xml:space="preserve">Сечовина в добовій сечі                                                                                     </t>
  </si>
  <si>
    <t>Сечова кислота в добовій сечі</t>
  </si>
  <si>
    <t>Антиген Лямблій (Giardia) у калі</t>
  </si>
  <si>
    <t xml:space="preserve">«Прізвище та ініціали імені та по батькові (або при необхідності прізвище та ім’я) додатково вказувати латиницею  згідно закордонного паспорту клієнта або зазначати оригінальне написання для іноземних клієнтів» </t>
  </si>
  <si>
    <t>Протромбіновий час</t>
  </si>
  <si>
    <t>20.103.</t>
  </si>
  <si>
    <t>7.1164.</t>
  </si>
  <si>
    <t>Обстеження на носійство S.aureus (зів, ніс). Без визначення чутливості</t>
  </si>
  <si>
    <t>Культуральний, ID: MALDI-TOF</t>
  </si>
  <si>
    <r>
      <t xml:space="preserve">Проба Кумбса 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</si>
  <si>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Вакцинація проти папіломовірусної інфекції. Гардасіл 9</t>
  </si>
  <si>
    <t>Консультація терапевта, експерта напрямку</t>
  </si>
  <si>
    <t>Консультація терапевта</t>
  </si>
  <si>
    <t>Консультація терапевта (складний рівень)</t>
  </si>
  <si>
    <t>6.3.31036.</t>
  </si>
  <si>
    <t>сеча (3 пробірки Falcon з консервантом CYTOfast)</t>
  </si>
  <si>
    <t>Рідина цитологія сечі CYTO fast Urine-24/48/72, за методикою CYTO fast Plus</t>
  </si>
  <si>
    <t xml:space="preserve">Онлайн консультація вузького спеціаліста, експерта напрямку* </t>
  </si>
  <si>
    <r>
      <t>Данний тип послуги використовуємо: 1)для повторних пацієнтів, які бажають отримати он-лайн консультацію; 2)для первинних пацієнтів т</t>
    </r>
    <r>
      <rPr>
        <b/>
        <sz val="10"/>
        <color theme="1"/>
        <rFont val="Times New Roman"/>
        <family val="1"/>
        <charset val="204"/>
      </rPr>
      <t>ільки після після з'ясування мети консультаці та після погодження з лікарем</t>
    </r>
    <r>
      <rPr>
        <sz val="10"/>
        <color theme="1"/>
        <rFont val="Times New Roman"/>
        <family val="1"/>
        <charset val="204"/>
      </rPr>
      <t>.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r>
  </si>
  <si>
    <t>до 2 робочих днів/в сito не виконується</t>
  </si>
  <si>
    <t>ТЕРМІН ВИКОНАННЯ/ робочі дні/години(Сito)
Тести в режимі Cito виконуються тільки з понеділка по п`ятницю.</t>
  </si>
  <si>
    <t xml:space="preserve">Перев’язка (простий рівень) </t>
  </si>
  <si>
    <t>Перев’язка (складний рівень, діабет)</t>
  </si>
  <si>
    <t>Антитіла до мієлін-олігодендрогліоцитарного глікопротеїну / anti-MOG</t>
  </si>
  <si>
    <t>12.7.19.</t>
  </si>
  <si>
    <t>12.7.20.</t>
  </si>
  <si>
    <t>Трансуретральна резекція (ТУР) передміхурової залози</t>
  </si>
  <si>
    <t>Трансуретральна резекція (ТУР) сечового міхура/уретри</t>
  </si>
  <si>
    <t>в СУБОТУ матеріал НЕ ПРИЙМАЄТЬСЯ</t>
  </si>
  <si>
    <t>Доставка матеріалу з 9:00-15:00, в СУБОТУ матеріал НЕ ПРИЙМАЄТЬСЯ. Доставка після забору протягом 30 хвилин, але не  пізніше 55 хвилин.
Вказати точний час забору матеріалу.
Транспортування при температурі наближеної до тіла (контейнер тримати близько до тіла під одягом).</t>
  </si>
  <si>
    <t>по суботам Забір матеріалу СУВОРО!!! В  пробірку типу еппендорф (матеріал на скельці   забороняється та не прийметься до роботи).</t>
  </si>
  <si>
    <t>в СУБОТУ матеріал приймається тільки до 13:00</t>
  </si>
  <si>
    <r>
      <rPr>
        <sz val="12"/>
        <color theme="1"/>
        <rFont val="Times New Roman"/>
        <family val="1"/>
        <charset val="204"/>
      </rPr>
      <t>Глюкозо-6-фосфат-дегідрогеназа (G-6-PDH)</t>
    </r>
    <r>
      <rPr>
        <sz val="11"/>
        <color theme="1"/>
        <rFont val="Times New Roman"/>
        <family val="1"/>
        <charset val="204"/>
      </rPr>
      <t xml:space="preserve">
</t>
    </r>
    <r>
      <rPr>
        <b/>
        <i/>
        <sz val="11"/>
        <color theme="1"/>
        <rFont val="Times New Roman"/>
        <family val="1"/>
        <charset val="204"/>
      </rPr>
      <t>Тест замовляти разом з тестом 2.2.5.Загальний аналіз крові скорочений (без диференціювання лейкоцитів, без ШОЕ) або надати результат загального аналізу крові виконаного не пізніше 2-х тижнів.</t>
    </r>
  </si>
  <si>
    <t>14.55.</t>
  </si>
  <si>
    <t>Обстеження перед наркозом в стоматології у дорослих</t>
  </si>
  <si>
    <t>14.56.</t>
  </si>
  <si>
    <t xml:space="preserve">Обстеження перед наркозом в стоматології у дітей </t>
  </si>
  <si>
    <t>Ехокардіографія (УЗД)</t>
  </si>
  <si>
    <t>14.57.</t>
  </si>
  <si>
    <t>Обстеження перед наркозом в стоматології у дорослих (розширений)  </t>
  </si>
  <si>
    <t>Ціна / 3 дні</t>
  </si>
  <si>
    <t>мазок зі слизових оболонок порожнини рота і ротоглотки / мокрота / бронхоальвеолярний лаваж. Взяття матеріалу з понеділка до 11.00  п’ятниці</t>
  </si>
  <si>
    <t>мазок зі слизових оболонок порожнини рота і ротоглотки / мокрота / бронхоальвеолярний лаваж Взяття матеріалу з понеділка до 11.00  п’ятниці</t>
  </si>
  <si>
    <t>МРТ перфузія головного мозку з контрастом  (тільки як додаткове обстеження до МРТ ГМ з контрастом)</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</si>
  <si>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</si>
  <si>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колориметричний,кількісний</t>
  </si>
  <si>
    <r>
      <t xml:space="preserve">Проба Кумбса непряма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</si>
  <si>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колориметричний, кількісний</t>
  </si>
  <si>
    <t>Фактор ХII згортання крові ,активність</t>
  </si>
  <si>
    <t>Фактор ХІ згортання крові ,активність</t>
  </si>
  <si>
    <t>Соматотропний гормон (191)</t>
  </si>
  <si>
    <t>Індекс атерогенності</t>
  </si>
  <si>
    <t>В дослідження включено:</t>
  </si>
  <si>
    <t>1.5.6. Холестерин загальний</t>
  </si>
  <si>
    <t>1.5.7 Холестерин ЛПВЩ</t>
  </si>
  <si>
    <t>1.5.11.1.Індекс атерогенності</t>
  </si>
  <si>
    <t>1.5.20.1.Холестерин не-ЛПВЩ (розрах).</t>
  </si>
  <si>
    <t xml:space="preserve">Вітамін В12 </t>
  </si>
  <si>
    <t>Гормони статевої системи:Естрадіол</t>
  </si>
  <si>
    <t>Лютеінізуючий гормон (LH)</t>
  </si>
  <si>
    <t>Фоллікулостимулюючий гормон  (FSH)</t>
  </si>
  <si>
    <t>Швидкість клубочкової фільтрації (рШКФ), розрахована по формулі CKD-EPI2012 цистатин С</t>
  </si>
  <si>
    <r>
      <t xml:space="preserve">Ціна, грн./
</t>
    </r>
    <r>
      <rPr>
        <b/>
        <sz val="8"/>
        <rFont val="Times New Roman"/>
        <family val="1"/>
        <charset val="204"/>
      </rPr>
      <t>Термін виконання
 в звичайному режимі</t>
    </r>
  </si>
  <si>
    <t>72023/99241</t>
  </si>
  <si>
    <t>УЗД молочних залоз /або Консультація вузького спеціаліста на вибір</t>
  </si>
  <si>
    <t>72023/
99241</t>
  </si>
  <si>
    <t xml:space="preserve">ВПЛ 28 типів, напівкількісне визначення </t>
  </si>
  <si>
    <t>Здоров'я  жінки (гінекологічний профіль) *</t>
  </si>
  <si>
    <t>ФСГ  (FSH)</t>
  </si>
  <si>
    <t>Естрадіол</t>
  </si>
  <si>
    <t xml:space="preserve">Здоров'я  жінки (гінекологічний профіль) Преміум *  </t>
  </si>
  <si>
    <r>
      <t xml:space="preserve">Бак.посів на </t>
    </r>
    <r>
      <rPr>
        <sz val="12"/>
        <color indexed="8"/>
        <rFont val="Times New Roman"/>
        <family val="1"/>
        <charset val="204"/>
      </rPr>
      <t>Trichomonas vaginalis</t>
    </r>
  </si>
  <si>
    <t>Mycoplasma genitalium ПЛР</t>
  </si>
  <si>
    <t>Herpes simplex I-II типа, ПЛР</t>
  </si>
  <si>
    <t>Neisseria gonorrhoeae ПЛР</t>
  </si>
  <si>
    <t>Консультація вузького спеціаліста на вибір</t>
  </si>
  <si>
    <t>«Обов’язкове лабораторне обстеження для жінки перед проведенням ЕКЗ» (згідно наказу МОЗ №787)</t>
  </si>
  <si>
    <t>Ціна/4 дні</t>
  </si>
  <si>
    <t>«Обов’язкові УЗД та консультації  обстеження для жінки перед проведенням ЕКЗ» (згідно наказу МОЗ №787)</t>
  </si>
  <si>
    <t>«Обов’язкові УЗД та консультації  обстеження для жінки перед проведенням ЕКЗ» (згідно наказу МОЗ №787)*</t>
  </si>
  <si>
    <r>
      <t xml:space="preserve">УЗД молочних залоз </t>
    </r>
    <r>
      <rPr>
        <b/>
        <u/>
        <sz val="12"/>
        <color rgb="FFC00000"/>
        <rFont val="Times New Roman"/>
        <family val="1"/>
        <charset val="204"/>
      </rPr>
      <t>з імплантами</t>
    </r>
  </si>
  <si>
    <r>
      <t>Програма "Здорова дитина" </t>
    </r>
    <r>
      <rPr>
        <b/>
        <sz val="12"/>
        <color rgb="FFC00000"/>
        <rFont val="Times New Roman"/>
        <family val="1"/>
        <charset val="204"/>
      </rPr>
      <t xml:space="preserve"> (1-6 років) </t>
    </r>
  </si>
  <si>
    <t>Сертифікати</t>
  </si>
  <si>
    <t>Тільки факти *</t>
  </si>
  <si>
    <r>
      <t xml:space="preserve">цитратна кров. Допускається зберігання плазми  від взяття до дослідження  - не більше </t>
    </r>
    <r>
      <rPr>
        <b/>
        <sz val="12"/>
        <color theme="1"/>
        <rFont val="Times New Roman"/>
        <family val="1"/>
        <charset val="204"/>
      </rPr>
      <t>2-</t>
    </r>
    <r>
      <rPr>
        <b/>
        <i/>
        <sz val="12"/>
        <color theme="1"/>
        <rFont val="Times New Roman"/>
        <family val="1"/>
        <charset val="204"/>
      </rPr>
      <t xml:space="preserve">х </t>
    </r>
    <r>
      <rPr>
        <sz val="12"/>
        <color theme="1"/>
        <rFont val="Times New Roman"/>
        <family val="1"/>
        <charset val="204"/>
      </rPr>
      <t>годин</t>
    </r>
  </si>
  <si>
    <t>2 мл ліквору (поліпропіленова пробірка, в охолодженому стані), 2мл промивних вод бронхів,(в охолодженому стані)</t>
  </si>
  <si>
    <r>
      <rPr>
        <b/>
        <i/>
        <sz val="12"/>
        <color rgb="FFFF0000"/>
        <rFont val="Times New Roman"/>
        <family val="1"/>
        <charset val="204"/>
      </rPr>
      <t>Виконується за договором</t>
    </r>
    <r>
      <rPr>
        <b/>
        <i/>
        <sz val="12"/>
        <color rgb="FF003366"/>
        <rFont val="Times New Roman"/>
        <family val="1"/>
        <charset val="204"/>
      </rPr>
      <t xml:space="preserve">
*Примітка Прийом матеріалу ВИКЛЮЧНО </t>
    </r>
    <r>
      <rPr>
        <b/>
        <i/>
        <sz val="12"/>
        <color rgb="FFFF0000"/>
        <rFont val="Times New Roman"/>
        <family val="1"/>
        <charset val="204"/>
      </rPr>
      <t xml:space="preserve">Середа з 8-00 до 15-30
                                                                             Четвер тільки до 10-00
</t>
    </r>
    <r>
      <rPr>
        <b/>
        <i/>
        <sz val="12"/>
        <color rgb="FF003366"/>
        <rFont val="Times New Roman"/>
        <family val="1"/>
        <charset val="204"/>
      </rPr>
      <t>Обов`язково при замовлені повідомляти відділ пробо підготовки!</t>
    </r>
  </si>
  <si>
    <r>
      <t xml:space="preserve">Виконується за договором
*Примітка Прийом матеріалу ВИКЛЮЧНО </t>
    </r>
    <r>
      <rPr>
        <b/>
        <i/>
        <sz val="12"/>
        <color rgb="FFFF0000"/>
        <rFont val="Times New Roman"/>
        <family val="1"/>
        <charset val="204"/>
      </rPr>
      <t>Середа з 8-00 до 15-30
                                                                             Четвер тільки до 10-00</t>
    </r>
    <r>
      <rPr>
        <b/>
        <i/>
        <sz val="12"/>
        <color rgb="FF003366"/>
        <rFont val="Times New Roman"/>
        <family val="1"/>
        <charset val="204"/>
      </rPr>
      <t xml:space="preserve">
Обов`язково при замовлені повідомляти відділ пробо підготовки!</t>
    </r>
  </si>
  <si>
    <t xml:space="preserve">Виконується за договором                                   </t>
  </si>
  <si>
    <r>
      <t xml:space="preserve">ТИМЧАСОВО НЕ ВИКОНУЄТЬСЯ!
</t>
    </r>
    <r>
      <rPr>
        <b/>
        <i/>
        <sz val="12"/>
        <rFont val="Times New Roman"/>
        <family val="1"/>
        <charset val="204"/>
      </rPr>
      <t xml:space="preserve">Виконується за договором*Примітка Прийом матеріалу ВИКЛЮЧНО </t>
    </r>
    <r>
      <rPr>
        <b/>
        <i/>
        <sz val="12"/>
        <color rgb="FFFF0000"/>
        <rFont val="Times New Roman"/>
        <family val="1"/>
        <charset val="204"/>
      </rPr>
      <t xml:space="preserve">Середа з 8-00 до 15-30
                                                                             Четвер тільки до 10-00
</t>
    </r>
    <r>
      <rPr>
        <b/>
        <i/>
        <sz val="12"/>
        <rFont val="Times New Roman"/>
        <family val="1"/>
        <charset val="204"/>
      </rPr>
      <t>Обов`язково при замовлені повідомляти відділ пробо підготовки!</t>
    </r>
  </si>
  <si>
    <r>
      <t xml:space="preserve">зішкріб,  кров ЕДТА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</si>
  <si>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r>
      <t xml:space="preserve">кров з ЕДТА, 5 мл, що не заморожувати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</si>
  <si>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r>
      <t xml:space="preserve">2 мл крові з ЕДТА (окрема пробірка, в охолодженому стані)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</si>
  <si>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t>пунктат кісткового мозку з антикоагулянтом (гепарин, ЕДТА)</t>
  </si>
  <si>
    <t>кров з ЕДТА, пунктат кісткового мозку з антикоагулянтом (гепарин, ЕДТА)</t>
  </si>
  <si>
    <t>кров з ЕДТА, пунктат кісткового мозку з антикоагулянтом (гепарін, ЕДТА)</t>
  </si>
  <si>
    <r>
      <t xml:space="preserve">2,7 мл крові ЕДТА 
матеріал приймається тільки у </t>
    </r>
    <r>
      <rPr>
        <sz val="12"/>
        <color rgb="FFFF0000"/>
        <rFont val="Times New Roman"/>
        <family val="1"/>
        <charset val="204"/>
      </rPr>
      <t>Середа з 8-00 до 15-30</t>
    </r>
    <r>
      <rPr>
        <sz val="12"/>
        <color theme="1"/>
        <rFont val="Times New Roman"/>
        <family val="1"/>
        <charset val="204"/>
      </rPr>
      <t xml:space="preserve">
                                                                             </t>
    </r>
  </si>
  <si>
    <t>Автоматизований імунофлюороферментний метод ELIA Phadia</t>
  </si>
  <si>
    <t>Антитіла до дісіалогангліозиду IgG, IgM / GD1b</t>
  </si>
  <si>
    <t xml:space="preserve">24 днів                        </t>
  </si>
  <si>
    <t>Виконується за договором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</si>
  <si>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Панель «АТ до гангліозидів»</t>
  </si>
  <si>
    <t>24 дні</t>
  </si>
  <si>
    <t>3.5.125.</t>
  </si>
  <si>
    <t>3.5.126.</t>
  </si>
  <si>
    <t xml:space="preserve">3 дні/24 години
</t>
  </si>
  <si>
    <t>1.7.11.</t>
  </si>
  <si>
    <t xml:space="preserve">Жовчні кислоти в калі </t>
  </si>
  <si>
    <t>5 г кала(окрема пробірка)</t>
  </si>
  <si>
    <t>3.5.127.</t>
  </si>
  <si>
    <t>Кріоглобуліни</t>
  </si>
  <si>
    <t>OPT (Optische Beurteilung/ Оптична оцінка).</t>
  </si>
  <si>
    <t>Виконується за договором
Підготовка матеріалу:
1.	Відібрати ЦІЛЬНУ КРОВ (близько 8 мл) в пробірку для сироватки, попередньо нагріту до +37ºС (без наповнювача, без гелю).
2.	Інкубувати зразок в термостаті до повної коагуляції (30-60 хв) при +37ºС.
3.	Відцентрифугувати зразок в попередньо нагрітій центрифузі (3000 об\хв –  10 хвилин). Щоб попередньо нагріти центрифугу, дайте їй попрацювати приблизно 10 хвилин.
4.	Перенести отриману сироватку (близько 5 мл) в транспортну пробірку без наповнювача і відправити в лабораторію в охолодженому вигляді (при tº +2 +8 ºС) до 4 годин, якщо транпортування триватиме більше часу – заморозити (при tº -20 ºС).
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</si>
  <si>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5 мл інкубованої сироватки (заморозити), транспортна пробірка без наповнювача.
1.	Відібрати ЦІЛЬНУ КРОВ (близько 8 мл) в пробірку для сироватки, попередньо нагріту до +37ºС (без наповнювача, без гелю).</t>
  </si>
  <si>
    <t xml:space="preserve">1.1.36. </t>
  </si>
  <si>
    <t>Арилсульфатаза А</t>
  </si>
  <si>
    <t>PHOT (фотометрія) – кількісне визначення</t>
  </si>
  <si>
    <t xml:space="preserve">1.1.37. </t>
  </si>
  <si>
    <t>Сеча ранкова 10 мл</t>
  </si>
  <si>
    <t>МРТ хребта (шийного, грудного, поперекового  відділів)</t>
  </si>
  <si>
    <t>Єрсинія IgA (Yersinia enterocolitica IgА)</t>
  </si>
  <si>
    <t>Єрсинія IgG (Yersinia enterocolitica IgG)</t>
  </si>
  <si>
    <t>у П`ятницю приймається до 15-00, у СУБОТУ матеріал НЕ ПРИЙМАЄТЬСЯ</t>
  </si>
  <si>
    <t xml:space="preserve">Консультація кардіолога, ДМН  </t>
  </si>
  <si>
    <t>9.192.</t>
  </si>
  <si>
    <t>Медикаментозне переривання вагітності під ключ</t>
  </si>
  <si>
    <t>Консультація гінеколога та УЗД гінекологічне</t>
  </si>
  <si>
    <t>Медикаментозне переривання вагітності</t>
  </si>
  <si>
    <t>Мазок на флору (за Паппенгеймом)</t>
  </si>
  <si>
    <t>40.0487.</t>
  </si>
  <si>
    <t>Клоназепам</t>
  </si>
  <si>
    <t xml:space="preserve">Колоноскопія з дистальним ковпачком КліаКеп(ClearCap) FM-EC0005, 13,4 мм </t>
  </si>
  <si>
    <t>Консультація гастроентеролога, експерта напрямку</t>
  </si>
  <si>
    <t xml:space="preserve">4 робочих доби </t>
  </si>
  <si>
    <t>Консультація генетика</t>
  </si>
  <si>
    <r>
      <rPr>
        <b/>
        <sz val="12"/>
        <color rgb="FFFF0000"/>
        <rFont val="Times New Roman"/>
        <family val="1"/>
        <charset val="204"/>
      </rPr>
      <t>Тимчасово не виконується</t>
    </r>
    <r>
      <rPr>
        <b/>
        <sz val="12"/>
        <color theme="1"/>
        <rFont val="Times New Roman"/>
        <family val="1"/>
        <charset val="204"/>
      </rPr>
      <t xml:space="preserve">  30 хв</t>
    </r>
  </si>
  <si>
    <t>Введення контрастної речовини Гадолерій, р-н для ін'єкцій 7,5 мл, фл.</t>
  </si>
  <si>
    <t>20.104.</t>
  </si>
  <si>
    <t>Вакцинація проти вітряної віспи Варівакс (MSD, США)</t>
  </si>
  <si>
    <t>Консультація офтальмолога-генетика, КМН</t>
  </si>
  <si>
    <r>
      <t xml:space="preserve">Вакцинація проти пневмококової інфекції </t>
    </r>
    <r>
      <rPr>
        <b/>
        <sz val="12"/>
        <color rgb="FF000000"/>
        <rFont val="Times New Roman"/>
        <family val="1"/>
        <charset val="204"/>
      </rPr>
      <t>Ваксньюванс, Мерк Шарп і Доум Б.В., Нідерланди</t>
    </r>
  </si>
  <si>
    <t>20.105.</t>
  </si>
  <si>
    <t>Аналіз волосся на мікроелементи, стандартний
(Сірка (S), Калій (К), Кальцій (Ca),Титан (Ti), Хром (Cr), Марганець (Mn), Залізо (Fe), Нікель (Ni), Мідь (Cu),  Цинк (Zn), Миш'як (As), Селен (Se), Бром (Br), Рубідій (Rb), Стронцій (Sr), Свинець (Pb))</t>
  </si>
  <si>
    <t>Показник гетерогенності тромбоцитів (PDW)</t>
  </si>
  <si>
    <t xml:space="preserve">до 5 днів
</t>
  </si>
  <si>
    <t xml:space="preserve">до 49 днів
</t>
  </si>
  <si>
    <t xml:space="preserve">47 днів
    </t>
  </si>
  <si>
    <t xml:space="preserve">до 47 днів
</t>
  </si>
  <si>
    <t xml:space="preserve">до 47 робочих днів
</t>
  </si>
  <si>
    <t xml:space="preserve">до 51 днів
</t>
  </si>
  <si>
    <t xml:space="preserve">до 55 днів
</t>
  </si>
  <si>
    <t xml:space="preserve">51 днів
</t>
  </si>
  <si>
    <t xml:space="preserve">49 днів
</t>
  </si>
  <si>
    <t xml:space="preserve">47 днів
  </t>
  </si>
  <si>
    <t xml:space="preserve">до 45 днів
</t>
  </si>
  <si>
    <t xml:space="preserve">до 50 днів
</t>
  </si>
  <si>
    <t xml:space="preserve">до 53 днів
</t>
  </si>
  <si>
    <t xml:space="preserve">до 56 днів
</t>
  </si>
  <si>
    <t xml:space="preserve">до 61 днів
</t>
  </si>
  <si>
    <t xml:space="preserve">до 51 робочих днів
</t>
  </si>
  <si>
    <t xml:space="preserve">до 71 днів
</t>
  </si>
  <si>
    <t xml:space="preserve">до 66 днів
</t>
  </si>
  <si>
    <t xml:space="preserve">до 56 робочих днів
</t>
  </si>
  <si>
    <t xml:space="preserve">до 63 днів
</t>
  </si>
  <si>
    <t>Маркер серцево-судиної системи:Гомоцистеїн</t>
  </si>
  <si>
    <r>
      <t xml:space="preserve">1 мл ЕДТА плазми. 
</t>
    </r>
    <r>
      <rPr>
        <b/>
        <sz val="12"/>
        <color theme="1"/>
        <rFont val="Times New Roman"/>
        <family val="1"/>
        <charset val="204"/>
      </rPr>
      <t>Оформляти окремим направленням</t>
    </r>
    <r>
      <rPr>
        <sz val="12"/>
        <color theme="1"/>
        <rFont val="Times New Roman"/>
        <family val="1"/>
        <charset val="204"/>
      </rPr>
      <t>. 
За умови взяття зразка поза межами ТОВ «Євролаб» кров з ЕДТА слід негайно відцентрифугувати. Плазму помістити в мікропробірку з мінімальною кількістю повітря та щільно закрити. Транспортувати до лабораторії при +2 - +8 ⁰С протягом не більше двох годин.</t>
    </r>
  </si>
  <si>
    <t xml:space="preserve">3.7.252. </t>
  </si>
  <si>
    <t>Гепатит В, антитіла загальні до HBeAg</t>
  </si>
  <si>
    <t>1.9.27.</t>
  </si>
  <si>
    <t>Онкомаркер сечового міхура (UBC II, цитокератин 8+18)</t>
  </si>
  <si>
    <t xml:space="preserve">до 12 днів
</t>
  </si>
  <si>
    <t>сеча
(Будь-яка порція сечі, незалежно від часу доби, збирається після туалету зовнішніх статевих органів. Не можна використовувати катетер, не використовувати першу ранкову сечу.)</t>
  </si>
  <si>
    <t>Консультація за результатами генетичного паспорту</t>
  </si>
  <si>
    <t xml:space="preserve">5 дні/48 годин
</t>
  </si>
  <si>
    <r>
      <t xml:space="preserve">
</t>
    </r>
    <r>
      <rPr>
        <b/>
        <i/>
        <sz val="12"/>
        <color rgb="FFFF0000"/>
        <rFont val="Times New Roman"/>
        <family val="1"/>
        <charset val="204"/>
      </rPr>
      <t>В Суботу забір тількі до 11 годин</t>
    </r>
  </si>
  <si>
    <t xml:space="preserve">забір матеріалу в клініці Євролаб до 11:00 видача результату  до 15:00 в той же день. Забір матеріалу після 11:00 видача результату на наступний робочий день.
</t>
  </si>
  <si>
    <t xml:space="preserve">В процедурному кабінеті забір матеріалу (урогенітальний) з 9:00-15:00 крім суботи
</t>
  </si>
  <si>
    <t>Виконується за договором
матеріал приймається тільки у Середа з 8-00 до 15-30
Четвер тільки до 10-00</t>
  </si>
  <si>
    <t>Експрес-тест на підтікання амніотичної рідини</t>
  </si>
  <si>
    <t>Консультація клінічного психолога (тривалість консультації 60 хв)</t>
  </si>
  <si>
    <t>Нутриціолог</t>
  </si>
  <si>
    <t xml:space="preserve">Консультація лікаря нутриціолога Лагойди О.М.  </t>
  </si>
  <si>
    <r>
      <t xml:space="preserve">Підписка на спільноту  Євролаб Kids </t>
    </r>
    <r>
      <rPr>
        <sz val="12"/>
        <color rgb="FF000000"/>
        <rFont val="Segoe UI Emoji"/>
        <family val="2"/>
      </rPr>
      <t>❤</t>
    </r>
    <r>
      <rPr>
        <sz val="12"/>
        <color rgb="FF000000"/>
        <rFont val="Times New Roman"/>
        <family val="1"/>
        <charset val="204"/>
      </rPr>
      <t>️ - 1 міс</t>
    </r>
  </si>
  <si>
    <r>
      <t xml:space="preserve">Підписка на спільноту Євролаб Kids </t>
    </r>
    <r>
      <rPr>
        <sz val="12"/>
        <color rgb="FF000000"/>
        <rFont val="Segoe UI Emoji"/>
        <family val="2"/>
      </rPr>
      <t>❤</t>
    </r>
    <r>
      <rPr>
        <sz val="12"/>
        <color rgb="FF000000"/>
        <rFont val="Times New Roman"/>
        <family val="1"/>
        <charset val="204"/>
      </rPr>
      <t>️ - 3 міс</t>
    </r>
  </si>
  <si>
    <r>
      <t xml:space="preserve">Підписка на спільноту Євролаб Kids </t>
    </r>
    <r>
      <rPr>
        <sz val="12"/>
        <color rgb="FF000000"/>
        <rFont val="Segoe UI Emoji"/>
        <family val="2"/>
      </rPr>
      <t>❤</t>
    </r>
    <r>
      <rPr>
        <sz val="12"/>
        <color rgb="FF000000"/>
        <rFont val="Times New Roman"/>
        <family val="1"/>
        <charset val="204"/>
      </rPr>
      <t>️ - 6 міс</t>
    </r>
  </si>
  <si>
    <r>
      <t xml:space="preserve">Підписка на спільноту Євролаб Kids </t>
    </r>
    <r>
      <rPr>
        <sz val="12"/>
        <color rgb="FF000000"/>
        <rFont val="Segoe UI Emoji"/>
        <family val="2"/>
      </rPr>
      <t>❤</t>
    </r>
    <r>
      <rPr>
        <sz val="12"/>
        <color rgb="FF000000"/>
        <rFont val="Times New Roman"/>
        <family val="1"/>
        <charset val="204"/>
      </rPr>
      <t>️ - 12 міс</t>
    </r>
  </si>
  <si>
    <t>Протягом серпня-вересня на ці послуги діятиме акція у розмірі 50%.</t>
  </si>
  <si>
    <t>1.2.30.</t>
  </si>
  <si>
    <t>Оксалати в добовій сечі</t>
  </si>
  <si>
    <t>1.11.27.</t>
  </si>
  <si>
    <t>Пароксетин / Paroxetin</t>
  </si>
  <si>
    <t>LCMS: рідинна хроматографія, мас-спектрометрія</t>
  </si>
  <si>
    <t xml:space="preserve">Ендотеліальний фактор росту судин - VEGF </t>
  </si>
  <si>
    <r>
      <t xml:space="preserve">Виконується за договором
</t>
    </r>
    <r>
      <rPr>
        <b/>
        <i/>
        <sz val="12"/>
        <rFont val="Times New Roman"/>
        <family val="1"/>
        <charset val="204"/>
      </rPr>
      <t>Правила підготовки пацієнта:Вранці, натщесерце (можна пити чисту негазовану воду) або через 8 годин після останнього прийому їжі. Не палити протягом 30 хвилин до аналізу. Виключити фізичне та емоційне перенавантаження за 30 хвилин до здачі аналізу.</t>
    </r>
  </si>
  <si>
    <r>
      <t xml:space="preserve">Виконується за договором!    </t>
    </r>
    <r>
      <rPr>
        <b/>
        <i/>
        <sz val="8"/>
        <color rgb="FF003366"/>
        <rFont val="Times New Roman"/>
        <family val="1"/>
        <charset val="204"/>
      </rPr>
      <t xml:space="preserve"> 
</t>
    </r>
    <r>
      <rPr>
        <b/>
        <i/>
        <sz val="9"/>
        <rFont val="Times New Roman"/>
        <family val="1"/>
        <charset val="204"/>
      </rPr>
      <t>Натщесерце (8-12 годин голодування); для дітей до двох років можливе голодування протягом 2-3 годин. За добу виключити фізичні та емоційні навантаження, перегрів та переохолодження, порушення режиму сну, авіаперельоти, інструментальні методи дослідження (УЗД, рентген та ін.), фізіотерапевтичні процедури, масаж, прийом алкоголю та медикаментів (останнє – тільки за погодженням з лікарем!). 
Якщо виключити прийом ліків неможливо, необхідно про це повідомити при оформленні замовлення в лабораторії. За годину перед забором крові не можна курити. У день дослідження допускається вживання невеликої кількості води. Перед маніпуляційними процедурами слід прийняти зручну позу, розслабитися та заспокоїтись.</t>
    </r>
  </si>
  <si>
    <t xml:space="preserve">37 днів
</t>
  </si>
  <si>
    <r>
      <t xml:space="preserve">1 мл сироватки (окрема пробірка)
</t>
    </r>
    <r>
      <rPr>
        <b/>
        <sz val="12"/>
        <color theme="1"/>
        <rFont val="Times New Roman"/>
        <family val="1"/>
        <charset val="204"/>
      </rPr>
      <t>Зауваження: Будь ласка, не використовуйте сироватку з гелем для цього тесту.</t>
    </r>
    <r>
      <rPr>
        <sz val="12"/>
        <color theme="1"/>
        <rFont val="Times New Roman"/>
        <family val="1"/>
        <charset val="204"/>
      </rPr>
      <t xml:space="preserve">
Забір крові безпосередньо перед повторним прийомом ліків</t>
    </r>
  </si>
  <si>
    <t>Консультація лікаря педіатра, КМН з метою отримання довідки для закладу освіти 086/о та Карти профілактичних щеплень 063/о</t>
  </si>
  <si>
    <t xml:space="preserve">Амілоїдний білок </t>
  </si>
  <si>
    <t>МРТ скронево-нижньощелепних суглобів (ТMJ)  на замовлення стоматологічних клінік</t>
  </si>
  <si>
    <t>Розтин кісти піднебінного мигдалика</t>
  </si>
  <si>
    <t>0%
30 хв (капа МЦ "Євролаб") + 30 хв (капа стоматологічної клініки)</t>
  </si>
  <si>
    <t>МРТ м'яких тканин особливої локалізації</t>
  </si>
  <si>
    <t>МРТ хребта (шийного, грудного, поперекового) з  контрастним підсиленням</t>
  </si>
  <si>
    <t>Хоменко В.Є. (і дорослих, і дітей) Правда Л.Л., Шугайлюк  О.В.</t>
  </si>
  <si>
    <t>Можливо,  +Зубець Н.М.</t>
  </si>
  <si>
    <t>Хоменко В.Є., Правда Л.Л., Шугайлюк  О.В.</t>
  </si>
  <si>
    <t>Правда Л.Л., Шугайлюк  О.В.</t>
  </si>
  <si>
    <t>3.7.216.</t>
  </si>
  <si>
    <t>Маркер серцево-судиної системи:Тропонін І</t>
  </si>
  <si>
    <t>Плазма ВК/ Li-He</t>
  </si>
  <si>
    <r>
      <t xml:space="preserve">Виконується за договором
</t>
    </r>
    <r>
      <rPr>
        <b/>
        <i/>
        <sz val="12"/>
        <color rgb="FFFF0000"/>
        <rFont val="Times New Roman"/>
        <family val="1"/>
        <charset val="204"/>
      </rPr>
      <t>Забір матеріалу для тесту виконується з понеділка по п’ятницю, 
в п’ятницю забір матеріалу тільки до 12-00, субота – тест не виконується</t>
    </r>
  </si>
  <si>
    <t xml:space="preserve">до 2 днів
</t>
  </si>
  <si>
    <t>Крапельниця NAD +</t>
  </si>
  <si>
    <t>3.3.13.</t>
  </si>
  <si>
    <t>Неоптерин</t>
  </si>
  <si>
    <t>1 мл сироватки (окрема пробірка, захист від світла та прямих сонячних променів)</t>
  </si>
  <si>
    <t>HPLC / Високоефективна рідинна хроматографія,кількісний</t>
  </si>
  <si>
    <r>
      <t xml:space="preserve">Виконується за договором
</t>
    </r>
    <r>
      <rPr>
        <b/>
        <i/>
        <sz val="12"/>
        <rFont val="Times New Roman"/>
        <family val="1"/>
        <charset val="204"/>
      </rPr>
      <t>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Виключити вплив фізичного навантаження і психоемоційних факторів у день здачі, не палити  протягом 30 хвилин до здачі аналізу.
Виключити (за згодою з лікарем) прийом лікарських препаратів протягом 12 годин до дослідження. Виключити алкоголь протягом 24 годин до дослідження.</t>
    </r>
  </si>
  <si>
    <r>
      <t xml:space="preserve">Виконується за договором
</t>
    </r>
    <r>
      <rPr>
        <b/>
        <i/>
        <sz val="12"/>
        <rFont val="Times New Roman"/>
        <family val="1"/>
        <charset val="204"/>
      </rPr>
      <t>За 4 години Витримати голодування, виключити жирну їжу. Можна пити воду. Виключити гострі і загострення хронічних процесів (запальні, інфекційні та ін.), будь-яке підвищення температури. Для дітей до 1 року - бажано дотриматись максимально можливого проміжку між годуваннями, або безпосередньо перед наступним годуванням.</t>
    </r>
  </si>
  <si>
    <t>3.5.61.</t>
  </si>
  <si>
    <t>3.5.62.</t>
  </si>
  <si>
    <t>Антитіла до тромбоцитів (зв'язані та вільні)</t>
  </si>
  <si>
    <t>Антитіла до тромбоцитів (вільні)</t>
  </si>
  <si>
    <t xml:space="preserve">до 26 робочих днів
</t>
  </si>
  <si>
    <t>непряма імунофлюоресценція, 
якісне визначення</t>
  </si>
  <si>
    <t>проточна цитометрія, 
якісне визначення</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</si>
  <si>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</si>
  <si>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 xml:space="preserve">Правила підготовки пацієнта: </t>
    </r>
    <r>
      <rPr>
        <i/>
        <sz val="12"/>
        <rFont val="Times New Roman"/>
        <family val="1"/>
        <charset val="204"/>
      </rPr>
      <t>Вранці, натщесерце (можна пити чисту негазовану воду) - після не менше 8 годин після останнього прийому їжі (дітям віком до 1 року не приймати їжу протягом 30-40 хвилин до дослідження; дітям віком від 1 до 5 років не приймати їжу протягом 2-3 годин до дослідження. Дітей до 5 років, перед здаванням крові, обов'язково напувати кип'яченою водою (порціями, до 150-200 мл, протягом 30 хвилин).</t>
    </r>
  </si>
  <si>
    <r>
      <t xml:space="preserve">9 мл крові з ЕДТА (бажано З пробірки по 3 мл з ЕДТА) + 1 мл сироватки. Окремі пробірки), забір тільки </t>
    </r>
    <r>
      <rPr>
        <b/>
        <sz val="12"/>
        <color theme="1"/>
        <rFont val="Times New Roman"/>
        <family val="1"/>
        <charset val="204"/>
      </rPr>
      <t>ПН (8.00-10.00)</t>
    </r>
  </si>
  <si>
    <t>Гепатит Е (HЕV)</t>
  </si>
  <si>
    <t>Вірус гепатиту Е (Hepatitis Е Virus), якісне визначення</t>
  </si>
  <si>
    <t>4.1.110.</t>
  </si>
  <si>
    <t>Гепатит D, РНК вірусу, якісне визначення</t>
  </si>
  <si>
    <t xml:space="preserve">Консультація невролога з питань супроводу лікування мігрені </t>
  </si>
  <si>
    <t>листопада</t>
  </si>
  <si>
    <t>Консультацїї лікаря</t>
  </si>
  <si>
    <t>*Дана послуга завжди використовується гінекологами при проведенні медикаментозного переривання вагітності</t>
  </si>
  <si>
    <t xml:space="preserve">5 днів
</t>
  </si>
  <si>
    <r>
      <t xml:space="preserve">Комплексне дослідження з обох вух: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</si>
  <si>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r>
      <t xml:space="preserve">Комплексне дослідження матеріалу  з обох вух: ідентифікація мікроорганізмів, грибів </t>
    </r>
    <r>
      <rPr>
        <i/>
        <sz val="12"/>
        <color theme="1"/>
        <rFont val="Times New Roman"/>
        <family val="1"/>
        <charset val="204"/>
      </rPr>
      <t xml:space="preserve">Candidaspp. </t>
    </r>
    <r>
      <rPr>
        <sz val="12"/>
        <color theme="1"/>
        <rFont val="Times New Roman"/>
        <family val="1"/>
        <charset val="204"/>
      </rPr>
      <t>Попередній результат.Антибіотикограма з МІК. Антимікотикограма з МІК.</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</si>
  <si>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Антимікотикограма з МІК </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</si>
  <si>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</si>
  <si>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Аудіометрія діагностична</t>
  </si>
  <si>
    <t xml:space="preserve">Виконується за договором на виїзді </t>
  </si>
  <si>
    <t>7.1049.</t>
  </si>
  <si>
    <r>
      <t xml:space="preserve">Визначення чутливості анаеробних мікроорганізмів до антибіотиків диско-дифузійним методом </t>
    </r>
    <r>
      <rPr>
        <sz val="12"/>
        <color rgb="FFED7D31"/>
        <rFont val="Times New Roman"/>
        <family val="1"/>
        <charset val="204"/>
      </rPr>
      <t>(ДОЗАМОВЛЕННЯ)</t>
    </r>
    <r>
      <rPr>
        <sz val="12"/>
        <color rgb="FF000000"/>
        <rFont val="Times New Roman"/>
        <family val="1"/>
        <charset val="204"/>
      </rPr>
      <t>.</t>
    </r>
  </si>
  <si>
    <t>7.1133.</t>
  </si>
  <si>
    <t>Мікробіом кишківника. (аероби, анаероби, Candida spp., міцеліальні гриби). MALDI-TOF ідентифікація.</t>
  </si>
  <si>
    <t>7.1139.</t>
  </si>
  <si>
    <t>7.1140.</t>
  </si>
  <si>
    <t>Виявлення C.difficile. Мікробіологічне дослідження калу. MALDI-TOF ідентифікація, без визначення чутливості до антибіотиків.</t>
  </si>
  <si>
    <t>Скринінг на носійство MRSA (метицилін-резистентного Staphylococcus aureus). MALDI-TOF ідентифікація. Антибіотикограма.</t>
  </si>
  <si>
    <t>7.1213.</t>
  </si>
  <si>
    <t>7.1269.</t>
  </si>
  <si>
    <t>ID: MALDI-TOF</t>
  </si>
  <si>
    <t>Мікробіологічне дослідження на Lactobacillus spp. (в т.ч. L.crispatus, L.gasseri, L.jensenii, L.iners) та Gardnerella vaginalis. MALDI-TOF ідентифікація.</t>
  </si>
  <si>
    <t>Комплексне мікробіологічне дослідження при БАЛАНІТИ/БАЛАНОПОСТИТИ (аероби, факультативні анаероби, в т.ч. N.gonorrhoeae, Candida spp.). MALDI-TOF ідентифікація. Антибіотикограма. Антимікотикограма.</t>
  </si>
  <si>
    <t>12.7001.</t>
  </si>
  <si>
    <t>12.7002.</t>
  </si>
  <si>
    <t>12.7101.</t>
  </si>
  <si>
    <t>Біоптат шийки матки (за виключенням конізації)</t>
  </si>
  <si>
    <t>12.7102.</t>
  </si>
  <si>
    <t>Біоптат стінки піхви</t>
  </si>
  <si>
    <t>12.7103.</t>
  </si>
  <si>
    <t>12.7104.</t>
  </si>
  <si>
    <t>Біоптат із цервікального каналу</t>
  </si>
  <si>
    <t>12.7105.</t>
  </si>
  <si>
    <t>Біоптат при діагностичному вишкрібанні чи гістероскопії (порожнина матки + цервікальний канал)</t>
  </si>
  <si>
    <t>12.7106.</t>
  </si>
  <si>
    <t>12.7107.</t>
  </si>
  <si>
    <t>12.7108.</t>
  </si>
  <si>
    <t>Абортивний матеріал (до 12 тижнів)</t>
  </si>
  <si>
    <t>12.7109.</t>
  </si>
  <si>
    <t>12.7110.</t>
  </si>
  <si>
    <t>Плацента</t>
  </si>
  <si>
    <t>12.7111.</t>
  </si>
  <si>
    <t>12.7112.</t>
  </si>
  <si>
    <t>12.7113.</t>
  </si>
  <si>
    <t>12.7114.</t>
  </si>
  <si>
    <t>12.7115.</t>
  </si>
  <si>
    <t>12.7116.</t>
  </si>
  <si>
    <t>12.7117.</t>
  </si>
  <si>
    <t>12.7118.</t>
  </si>
  <si>
    <t>12.7119.</t>
  </si>
  <si>
    <t>Біоптат сальника, очеревини</t>
  </si>
  <si>
    <t>12.7120.</t>
  </si>
  <si>
    <t>12.7121.</t>
  </si>
  <si>
    <t>12.7122.</t>
  </si>
  <si>
    <t>12.7123.</t>
  </si>
  <si>
    <t>12.7124.</t>
  </si>
  <si>
    <t>Ki-67, p16 (верифікація HSIL)</t>
  </si>
  <si>
    <t>12.7125.</t>
  </si>
  <si>
    <t>HPV general, Ki-67, p16 (визначення онкогенного ризику HPV-інфекції)</t>
  </si>
  <si>
    <t>12.7126.</t>
  </si>
  <si>
    <t>Ki-67, p57 (верифікація міхурцевого занеску)</t>
  </si>
  <si>
    <t>12.7127.</t>
  </si>
  <si>
    <t>Er, Pr ( дослідження гормонального статусу ендометрію)</t>
  </si>
  <si>
    <t>12.7128.</t>
  </si>
  <si>
    <t>CD138 (діагностика хронічного ендометриту)</t>
  </si>
  <si>
    <t>12.7129.</t>
  </si>
  <si>
    <t>CD138, CD56, BCL-6 (визначення експресії в ендометрії)</t>
  </si>
  <si>
    <t>12.7130.</t>
  </si>
  <si>
    <t>CD138, CD56 (діагностика хронічного ендометриту та визначенням кількості NK-клітин)</t>
  </si>
  <si>
    <t>12.7201.</t>
  </si>
  <si>
    <t>12.7202.</t>
  </si>
  <si>
    <t>12.7203.</t>
  </si>
  <si>
    <t>12.7204.</t>
  </si>
  <si>
    <t>12.7205.</t>
  </si>
  <si>
    <t>12.7206.</t>
  </si>
  <si>
    <t>ER, PR, HER2, Ki-67 (молекулярний тип раку грудної залози)</t>
  </si>
  <si>
    <t>12.7207.</t>
  </si>
  <si>
    <t>12.7301.</t>
  </si>
  <si>
    <t>Біоптат сечоводу (з одного боку)</t>
  </si>
  <si>
    <t>12.7302.</t>
  </si>
  <si>
    <t>Біоптат сечового міхура</t>
  </si>
  <si>
    <t>12.7303.</t>
  </si>
  <si>
    <t>Біоптат уретри</t>
  </si>
  <si>
    <t>12.7304.</t>
  </si>
  <si>
    <t>12.7305.</t>
  </si>
  <si>
    <t>Біоптат яєчка</t>
  </si>
  <si>
    <t>12.7306.</t>
  </si>
  <si>
    <t>12.7307.</t>
  </si>
  <si>
    <t>12.7308.</t>
  </si>
  <si>
    <t>12.7309.</t>
  </si>
  <si>
    <t>12.7310.</t>
  </si>
  <si>
    <t>12.7311.</t>
  </si>
  <si>
    <t>12.7312.</t>
  </si>
  <si>
    <t>12.7313.</t>
  </si>
  <si>
    <t>12.7314.</t>
  </si>
  <si>
    <t>12.7315.</t>
  </si>
  <si>
    <t>12.7316.</t>
  </si>
  <si>
    <t>Біоптат новоутворень нирки (з одного боку)</t>
  </si>
  <si>
    <t>12.7401.</t>
  </si>
  <si>
    <t>Інцизійний, ексцизійній та радіохвильовий біоптат шкіри при доброякісних пухлинних та пухлиноподібних процесах шкіри (1 зразок)</t>
  </si>
  <si>
    <t>12.7402.</t>
  </si>
  <si>
    <t>Інцизійний, ексцизійній та радіохвильовий біоптат шкіри при доброякісних пухлинних та пухлиноподібних процесах шкіри (до 3 зразків)</t>
  </si>
  <si>
    <t>12.7403.</t>
  </si>
  <si>
    <t>Панч-біоптат шкіри при доброякісних пухлинних та пухлиноподібних процесах шкіри</t>
  </si>
  <si>
    <t>12.7404.</t>
  </si>
  <si>
    <t>Ексцизійний біоптат шкіри при злоякісних пухлинах немеланоцитарного походження</t>
  </si>
  <si>
    <t>12.7405.</t>
  </si>
  <si>
    <t>Ексцизійний біоптат шкіри при злоякісних пухлинах меланоцитарного походження</t>
  </si>
  <si>
    <t>12.7406.</t>
  </si>
  <si>
    <t xml:space="preserve">Біоптат шкіри при бульозних дерматитах та аутоімунних захворюваннях </t>
  </si>
  <si>
    <t>12.7407.</t>
  </si>
  <si>
    <t>Біоптат пухлинних утворень м'яких тканин</t>
  </si>
  <si>
    <t>12.7408.</t>
  </si>
  <si>
    <t>12.7409.</t>
  </si>
  <si>
    <t>12.7410.</t>
  </si>
  <si>
    <t>12.7411.</t>
  </si>
  <si>
    <t>12.7501.</t>
  </si>
  <si>
    <t>Біоптат слизових оболонок ротової порожнини, пазух та порожнини носа</t>
  </si>
  <si>
    <t>12.7502.</t>
  </si>
  <si>
    <t>12.7503.</t>
  </si>
  <si>
    <t>Біоптат гортані</t>
  </si>
  <si>
    <t>12.7504.</t>
  </si>
  <si>
    <t>Біоптат утворень повік, кон’юнктиви і сльозових залоз</t>
  </si>
  <si>
    <t>12.7505.</t>
  </si>
  <si>
    <t>12.7506.</t>
  </si>
  <si>
    <t>12.7507.</t>
  </si>
  <si>
    <t>Біоптат мигдалика (з одного боку)</t>
  </si>
  <si>
    <t>12.7508.</t>
  </si>
  <si>
    <t>12.7509.</t>
  </si>
  <si>
    <t>Біоптат слинної залози (з одного боку)</t>
  </si>
  <si>
    <t>12.7510.</t>
  </si>
  <si>
    <t>12.7511.</t>
  </si>
  <si>
    <t>12.7512.</t>
  </si>
  <si>
    <t>12.7513.</t>
  </si>
  <si>
    <t>12.7514.</t>
  </si>
  <si>
    <t>12.7515.</t>
  </si>
  <si>
    <t>12.7601.</t>
  </si>
  <si>
    <t>Біоптат ШКТ або поліпектомія (1 біоптат, одна локалізація)</t>
  </si>
  <si>
    <t>12.7602.</t>
  </si>
  <si>
    <t>Біоптат ШКТ (до 5 біоптатів, одна локалізація)</t>
  </si>
  <si>
    <t>12.7603.</t>
  </si>
  <si>
    <t>12.7604.</t>
  </si>
  <si>
    <t>Біоптат шлунка з оцінкою за Сіднейською системою, системами OLGA та OLGIM</t>
  </si>
  <si>
    <t>12.7605.</t>
  </si>
  <si>
    <t>12.7606.</t>
  </si>
  <si>
    <t>12.7607.</t>
  </si>
  <si>
    <t>12.7608.</t>
  </si>
  <si>
    <t>12.7609.</t>
  </si>
  <si>
    <t>12.7610.</t>
  </si>
  <si>
    <t>12.7611.</t>
  </si>
  <si>
    <t>12.7612.</t>
  </si>
  <si>
    <t>12.7613.</t>
  </si>
  <si>
    <t>12.7614.</t>
  </si>
  <si>
    <t>12.7615.</t>
  </si>
  <si>
    <t>12.7616.</t>
  </si>
  <si>
    <t>Біоптат утворень черевної порожнини і позаочеревинного простору</t>
  </si>
  <si>
    <t>12.7617.</t>
  </si>
  <si>
    <t>Біоптат підшлункової залози</t>
  </si>
  <si>
    <t>12.7618.</t>
  </si>
  <si>
    <t>12.7619.</t>
  </si>
  <si>
    <t>12.7620.</t>
  </si>
  <si>
    <t>12.7621.</t>
  </si>
  <si>
    <t>12.7622.</t>
  </si>
  <si>
    <t>Біоптат печінки</t>
  </si>
  <si>
    <t>12.7623.</t>
  </si>
  <si>
    <t>12.7624.</t>
  </si>
  <si>
    <t>Визначення первинної пухлини при метастазах у печінку</t>
  </si>
  <si>
    <t>12.7625.</t>
  </si>
  <si>
    <t>MSI (визначення статусу мікросателітної нестабільності)</t>
  </si>
  <si>
    <t>12.7626.</t>
  </si>
  <si>
    <t>Верифікація раку шлунку</t>
  </si>
  <si>
    <t>12.7627.</t>
  </si>
  <si>
    <t>Верифікація нейроендокринної карциноми</t>
  </si>
  <si>
    <t>12.7628.</t>
  </si>
  <si>
    <t>HPV general, Ki-67, p16 (визначення перианальних кондилом високого ризику)</t>
  </si>
  <si>
    <t>12.7629.</t>
  </si>
  <si>
    <t>Ідентифікація H.pylori (Giemsa HP Kit)</t>
  </si>
  <si>
    <t>12.7701.</t>
  </si>
  <si>
    <t>Біоптат головного, спинного мозку та їх оболонок</t>
  </si>
  <si>
    <t>12.7702.</t>
  </si>
  <si>
    <t>12.7703.</t>
  </si>
  <si>
    <t>12.7801.</t>
  </si>
  <si>
    <t>Біоптат наднирника  (з одного боку)</t>
  </si>
  <si>
    <t>12.7802.</t>
  </si>
  <si>
    <t>12.7803.</t>
  </si>
  <si>
    <t>12.7804.</t>
  </si>
  <si>
    <t>12.7901.</t>
  </si>
  <si>
    <t>12.7902.</t>
  </si>
  <si>
    <t>12.7903.</t>
  </si>
  <si>
    <t>12.7904.</t>
  </si>
  <si>
    <t>12.7905.</t>
  </si>
  <si>
    <t>Біоптат пухлин кісток</t>
  </si>
  <si>
    <t>12.8001.</t>
  </si>
  <si>
    <t>Біоптат бронхів, легень (за 1  локалізацію)</t>
  </si>
  <si>
    <t>12.8002.</t>
  </si>
  <si>
    <t>Біоптат плеври</t>
  </si>
  <si>
    <t>12.8003.</t>
  </si>
  <si>
    <t>12.8004.</t>
  </si>
  <si>
    <t>12.8005.</t>
  </si>
  <si>
    <t>12.8006.</t>
  </si>
  <si>
    <t>12.8007.</t>
  </si>
  <si>
    <t>12.8101.</t>
  </si>
  <si>
    <t>12.8104.</t>
  </si>
  <si>
    <t>Інші патоморфологічні дослідження II категорії складності</t>
  </si>
  <si>
    <t>12.8105.</t>
  </si>
  <si>
    <t xml:space="preserve">Інші патоморфологічні дослідження III категорії складності </t>
  </si>
  <si>
    <t>12.8106.</t>
  </si>
  <si>
    <t>Інші патоморфологічні дослідження IV категорії складності</t>
  </si>
  <si>
    <t>12.8107.</t>
  </si>
  <si>
    <t xml:space="preserve">Інші патоморфологічні дослідження V категорії складності </t>
  </si>
  <si>
    <t>12.8201.</t>
  </si>
  <si>
    <t>Гістохімічне дослідження з використанням однієї методики</t>
  </si>
  <si>
    <t>12.8202.</t>
  </si>
  <si>
    <t>Імуногістохімічне дослідження, панель 1.1.</t>
  </si>
  <si>
    <t>12.8203.</t>
  </si>
  <si>
    <t>Імуногістохімічне дослідження, панель 1.2.</t>
  </si>
  <si>
    <t>12.8204.</t>
  </si>
  <si>
    <t>Імуногістохімічне дослідження, панель 1.3.</t>
  </si>
  <si>
    <t>12.8205.</t>
  </si>
  <si>
    <t>Імуногістохімічне дослідження, панель 1.4.</t>
  </si>
  <si>
    <t>12.8206.</t>
  </si>
  <si>
    <t>Імуногістохімічне дослідження, панель 1.6.</t>
  </si>
  <si>
    <t>12.8207.</t>
  </si>
  <si>
    <t>Імуногістохімічне дослідження, панель 1.8.</t>
  </si>
  <si>
    <t>12.8208.</t>
  </si>
  <si>
    <t>Імуногістохімічне дослідження, панель 1.10.</t>
  </si>
  <si>
    <t>12.8209.</t>
  </si>
  <si>
    <t>Імуногістохімічне дослідження, панель 1.12.</t>
  </si>
  <si>
    <t>12.8210.</t>
  </si>
  <si>
    <t>Імуногістохімічне дослідження, панель 1.16.</t>
  </si>
  <si>
    <t>12.8211.</t>
  </si>
  <si>
    <t>Визначення чутливості пухлин до ALK інгібіторів</t>
  </si>
  <si>
    <t>12.8212.</t>
  </si>
  <si>
    <t>Визначення чутливості до імунотерапії PD-L1 інгібіторами</t>
  </si>
  <si>
    <t>12.8301.</t>
  </si>
  <si>
    <t>Визначення ампліфікації HER-2/neu</t>
  </si>
  <si>
    <t>12.8302.</t>
  </si>
  <si>
    <t>Визначення транслокації BCR-ABL1 t(9;22)(q34.1;q11.2) (Філадельфійська хромосома)</t>
  </si>
  <si>
    <t>12.8404.</t>
  </si>
  <si>
    <t>Термінове виконання дослідження (до 72 годин з моменту надходження матеріалу)</t>
  </si>
  <si>
    <t>до 6 робочих днів</t>
  </si>
  <si>
    <t>до 9 робочих днів</t>
  </si>
  <si>
    <t>до 11 робочих днів</t>
  </si>
  <si>
    <t>до 16 робочих днів</t>
  </si>
  <si>
    <t>до 13 робочих днів</t>
  </si>
  <si>
    <t>до 17 робочих днів</t>
  </si>
  <si>
    <t>CHECK UP ДЛЯ ЧОЛОВІКІВ</t>
  </si>
  <si>
    <t>9.193.</t>
  </si>
  <si>
    <r>
      <t>Підходить чоловікам від 25 років</t>
    </r>
    <r>
      <rPr>
        <sz val="12"/>
        <color theme="1"/>
        <rFont val="Times New Roman"/>
        <family val="1"/>
        <charset val="204"/>
      </rPr>
      <t xml:space="preserve"> як старт контролю здоров’я.</t>
    </r>
  </si>
  <si>
    <t>Обстеження</t>
  </si>
  <si>
    <t>Мета</t>
  </si>
  <si>
    <t>Виявити запалення, порушення кровотворення, приховану втому або анемію</t>
  </si>
  <si>
    <t>Оцінити роботу нирок та виявити порушення водно-сольового обміну</t>
  </si>
  <si>
    <t>Перевірити функцію нирок та схильність до подагри / перевантаження білковим харчуванням</t>
  </si>
  <si>
    <t>Виявити запалення або перевантаження печінки (алкоголь, харчування, ліки, стрес).</t>
  </si>
  <si>
    <t>Визначити ризик переддіабету та порушення вуглеводного обміну.</t>
  </si>
  <si>
    <t>Профілактика атеросклерозу, інфаркту, інсульту</t>
  </si>
  <si>
    <t>Холестерин ЛПВЩ</t>
  </si>
  <si>
    <t>1.5.11.1.</t>
  </si>
  <si>
    <t>Виявлення хронічних станів на ранніх стадіях</t>
  </si>
  <si>
    <t>Оцінити стан сечостатевої системи, обговорити скарги (навіть якщо здаються «незначними»), провести профілактику запальних процесів та дати рекомендації для збереження чоловічого здоров’я. Тобто: переконатися, що все працює правильно, і вчасно помітити зміни, які можуть розвиватися без симптомів</t>
  </si>
  <si>
    <r>
      <rPr>
        <b/>
        <sz val="12"/>
        <rFont val="Times New Roman"/>
        <family val="1"/>
        <charset val="204"/>
      </rPr>
      <t>Мета</t>
    </r>
    <r>
      <rPr>
        <b/>
        <sz val="12"/>
        <color theme="1"/>
        <rFont val="Times New Roman"/>
        <family val="1"/>
        <charset val="204"/>
      </rPr>
      <t xml:space="preserve"> програми:</t>
    </r>
    <r>
      <rPr>
        <sz val="12"/>
        <color theme="1"/>
        <rFont val="Times New Roman"/>
        <family val="1"/>
        <charset val="204"/>
      </rPr>
      <t xml:space="preserve"> </t>
    </r>
    <r>
      <rPr>
        <sz val="11"/>
        <color theme="1"/>
        <rFont val="Times New Roman"/>
        <family val="1"/>
        <charset val="204"/>
      </rPr>
      <t>Своєчасно побачити, як працюють ключові системи організму (кров, нирки, печінка, обмін речовин, судини), і попередити приховані зміни, які можуть тихо розвиватися роками без симптомів. Це стартовий контроль здоров’я для впевненості, що «все ок»  або для раннього втручання, якщо є ризики</t>
    </r>
    <r>
      <rPr>
        <sz val="11"/>
        <color theme="1"/>
        <rFont val="Arial"/>
        <family val="2"/>
        <charset val="204"/>
        <scheme val="minor"/>
      </rPr>
      <t>.</t>
    </r>
  </si>
  <si>
    <t>9.194.</t>
  </si>
  <si>
    <r>
      <t>Чоловіки 35–45 років або молодші за наявності втоми</t>
    </r>
    <r>
      <rPr>
        <sz val="12"/>
        <color theme="1"/>
        <rFont val="Times New Roman"/>
        <family val="1"/>
        <charset val="204"/>
      </rPr>
      <t>, зниження лібідо, зайвої ваги чи проблем зі сном.</t>
    </r>
  </si>
  <si>
    <t>Тестостерон загальний</t>
  </si>
  <si>
    <t>Визначити рівень чоловічих гормонів — основу енергії, лібідо, настрою та м’язового тонусу.</t>
  </si>
  <si>
    <t>Виявити гормональні порушення, що можуть пригнічувати тестостерон та сексуальне бажання.</t>
  </si>
  <si>
    <t>Перевірити баланс «чоловічих» і «жіночих» гормонів, який впливає на вагу, м’язи, настрій та потенцію.</t>
  </si>
  <si>
    <t>Дізнатися, чи проблема в яєчках, чи в регуляції гормонів «зверху» (гіпофіз).</t>
  </si>
  <si>
    <t>Показує рівень цукру за останні 3 місяці — важливо для розуміння причин втоми, сну та метаболізму.</t>
  </si>
  <si>
    <t>Оцінити рівень «вітаміну енергії та імунітету», що впливає на настрій, м’язи та кістки.</t>
  </si>
  <si>
    <t>Оцінити стан простати та кровотік сусідніх органів, якщо є проблеми з потенцією чи сечовипусканням</t>
  </si>
  <si>
    <t>Проаналізувати результати гормональних досліджень, визначити, чи є зниження тестостерону або дисбаланс гормонів, який впливає на енергію, вагу, настрій та лібідо. Лікар допоможе підібрати індивідуальну стратегію відновлення чоловічої сили та працездатності: сон, харчування, рух, корекція дефіцитів або терапія — лише за потреби.</t>
  </si>
  <si>
    <r>
      <rPr>
        <b/>
        <sz val="12"/>
        <color theme="1"/>
        <rFont val="Times New Roman"/>
        <family val="1"/>
        <charset val="204"/>
      </rPr>
      <t>Мета програми</t>
    </r>
    <r>
      <rPr>
        <sz val="12"/>
        <color theme="1"/>
        <rFont val="Times New Roman"/>
        <family val="1"/>
        <charset val="204"/>
      </rPr>
      <t>: зрозуміти, чи достатньо організм виробляє тестостерон, чи немає гормональних збоїв, що ведуть до хронічної втоми та втрати «внутрішнього драйву».</t>
    </r>
  </si>
  <si>
    <t>9.195.</t>
  </si>
  <si>
    <t>Чоловіки 45+ або ті, хто відповідальний за команду, сім’ю, бізнес, рішення.</t>
  </si>
  <si>
    <t>Ранній скринінг ризику аденоми або раку простати — ще до появи симптомів.</t>
  </si>
  <si>
    <t>Перевірка щитоподібної залози — важлива для ваги, пам’яті, енергії та настрою.</t>
  </si>
  <si>
    <t>Виявлення аритмій та прихованих порушень роботи серця</t>
  </si>
  <si>
    <t>Оцінка стану серцевого м’яза, клапанів і кровотоку.</t>
  </si>
  <si>
    <t>Виявлення аритмій та прихованих порушень роботи серця «прихованої» гіпертензії, яка часто стає причиною інсультів</t>
  </si>
  <si>
    <t>Оцінити здоров’я простати та ризики її вікових змін (аденома, рак простати), а також проаналізувати вплив хронічного стресу, навантаження та гормонального фону на потенцію і витривалість. Завдання — попередити проблеми, які можуть знизити якість життя та працездатність, поки немає симптомів.</t>
  </si>
  <si>
    <r>
      <rPr>
        <b/>
        <sz val="12"/>
        <color theme="1"/>
        <rFont val="Times New Roman"/>
        <family val="1"/>
        <charset val="204"/>
      </rPr>
      <t>Мета програми:</t>
    </r>
    <r>
      <rPr>
        <sz val="12"/>
        <color theme="1"/>
        <rFont val="Times New Roman"/>
        <family val="1"/>
        <charset val="204"/>
      </rPr>
      <t xml:space="preserve"> р</t>
    </r>
    <r>
      <rPr>
        <sz val="11"/>
        <color theme="1"/>
        <rFont val="Times New Roman"/>
        <family val="1"/>
        <charset val="204"/>
      </rPr>
      <t xml:space="preserve">аннє виявлення ризиків  серцево-судинних подій (інсульт, інфаркт), а також контроль стану простати й гормонального балансу. </t>
    </r>
  </si>
  <si>
    <t>9.196.</t>
  </si>
  <si>
    <t>Для тих, хто хоче зберегти активність, ясність розуму та сексуальне здоров’я після 50.</t>
  </si>
  <si>
    <t>Оцінка стану кісток, м’язів, роботи нервової системи та серцевого ритму</t>
  </si>
  <si>
    <t>Детальна оцінка розміру та структури простати — для профілактики утрудненого сечовипускання і аденоми.</t>
  </si>
  <si>
    <t>Колоноскопія (1 раз на 5 років або за показами)</t>
  </si>
  <si>
    <t>Раннє виявлення поліпів та раку кишечника — ефективна профілактика онкоризику</t>
  </si>
  <si>
    <t>Поглиблена оцінка стану простати, сечовипускання, сексуальної функції та загального чоловічого здоров’я у віці 50+.Лікар аналізує попередні результати (ПСА, УЗД, гормони), розробляє план підтримки активності, інтелектуальної ясності та сексуальної форми, щоб чоловік залишався у тонусі і після 50.</t>
  </si>
  <si>
    <r>
      <t>Скринінг когнітивних функцій: р</t>
    </r>
    <r>
      <rPr>
        <sz val="12"/>
        <color theme="1"/>
        <rFont val="Times New Roman"/>
        <family val="1"/>
        <charset val="204"/>
      </rPr>
      <t>аннє виявлення вікових змін пам’яті та уваги для збереження ясності мислення.</t>
    </r>
  </si>
  <si>
    <r>
      <rPr>
        <b/>
        <sz val="12"/>
        <rFont val="Times New Roman"/>
        <family val="1"/>
        <charset val="204"/>
      </rPr>
      <t xml:space="preserve">Мета програми: </t>
    </r>
    <r>
      <rPr>
        <sz val="11"/>
        <rFont val="Times New Roman"/>
        <family val="1"/>
        <charset val="204"/>
      </rPr>
      <t>зб</t>
    </r>
    <r>
      <rPr>
        <sz val="11"/>
        <color theme="1"/>
        <rFont val="Times New Roman"/>
        <family val="1"/>
        <charset val="204"/>
      </rPr>
      <t>ереження якості життя після 50: фізичну активність, ясність мислення, сексуальне здоров’я та комфорт у тілі. Програма спрямована на профілактику вікових змін, діагностику онкоризиків і підтримку довголіття без болю, виснаження та втрати пам’яті.</t>
    </r>
  </si>
  <si>
    <t>Що чоловік отримує після обстеження?</t>
  </si>
  <si>
    <t>чітку картину стану здоров’я</t>
  </si>
  <si>
    <r>
      <t>персональний план змін</t>
    </r>
    <r>
      <rPr>
        <sz val="12"/>
        <color theme="1"/>
        <rFont val="Times New Roman"/>
        <family val="1"/>
        <charset val="204"/>
      </rPr>
      <t xml:space="preserve"> без радикальних дієт і жертв</t>
    </r>
  </si>
  <si>
    <t>оптимізацію гормонального фону</t>
  </si>
  <si>
    <t>поради по харчуванню, сну, фізичній активності</t>
  </si>
  <si>
    <t>план корекції енергії, лібідо і витривалості</t>
  </si>
  <si>
    <t>Філософія програми</t>
  </si>
  <si>
    <t>Профілактика — це не про страх і не про слабкість.</t>
  </si>
  <si>
    <t>Це стратегія чоловіка, який бере відповідальність за себе, своїх близьких і своє майбутнє</t>
  </si>
  <si>
    <t>до 3 робочих днів</t>
  </si>
  <si>
    <t>Програма " БАЗОВА" (1 раз на рік)</t>
  </si>
  <si>
    <t>Програма «ЧОЛОВІЧА ЕНЕРГІЯ»</t>
  </si>
  <si>
    <r>
      <t>Програма «СТАТУС ЛІДЕРА»</t>
    </r>
    <r>
      <rPr>
        <b/>
        <sz val="12"/>
        <color theme="1"/>
        <rFont val="Times New Roman"/>
        <family val="1"/>
        <charset val="204"/>
      </rPr>
      <t xml:space="preserve"> </t>
    </r>
  </si>
  <si>
    <t>Програма «ЧОЛОВІК 50+»</t>
  </si>
  <si>
    <t xml:space="preserve">Консультація лікаря загальної практики-сімейної медицини </t>
  </si>
  <si>
    <t xml:space="preserve">Заключна консультація лікаря загальної практики-сімейної медицини </t>
  </si>
  <si>
    <t xml:space="preserve">Заключна консультація кардіолога </t>
  </si>
  <si>
    <t xml:space="preserve">Первинна консультація лікаря загальної практики-сімейної медицини </t>
  </si>
  <si>
    <t>Матеріал після спленектомії</t>
  </si>
  <si>
    <t>Трепан-біоптат кісткового мозку (включаючи гістохімічні забарвлення )</t>
  </si>
  <si>
    <t>Матеріал кісти бартолінової залози</t>
  </si>
  <si>
    <t>Матеріал доброякісних новоутворень вульви (папіломи, кондиломи)</t>
  </si>
  <si>
    <t>Матеріал після ексцизії/конізації шийки матки</t>
  </si>
  <si>
    <t>Матеріал після видалення матки без придатків</t>
  </si>
  <si>
    <t>Матеріал після видалення матки з придатками (непухлинні процеси, доброякісні пухлини)</t>
  </si>
  <si>
    <t>Матеріал після видалення матки з придатками (злоякісні пухлини) з розширеною лімфодиссекцією</t>
  </si>
  <si>
    <t>Матеріал після тубектомії односторонньої</t>
  </si>
  <si>
    <t>Матеріал після тубектомії двосторонньої</t>
  </si>
  <si>
    <t>Матеріал після резекції яєчника одностороння  (непухлинні процеси, доброякісні пухлини)</t>
  </si>
  <si>
    <t>Матеріал після резекції яєчників двостороння  (непухлинні процеси, доброякісні пухлини)</t>
  </si>
  <si>
    <t>Матеріал після видалення яєчника (злоякісні пухлини)</t>
  </si>
  <si>
    <t>Матеріал після міомектомії</t>
  </si>
  <si>
    <t>Матеріал після видалення плідного яйця при позаматковій вагітності</t>
  </si>
  <si>
    <t>Матеріал після трахелектомії і видалення кукси шийки матки</t>
  </si>
  <si>
    <t>Матеріал після тотальної вульвектомії (з дослідженням лімфатичних вузлів)</t>
  </si>
  <si>
    <t>Матеріал після резекції грудної залози при гінекомастії, маститах</t>
  </si>
  <si>
    <t>Матеріал після секторальної резекції, лампектомії грудної залози</t>
  </si>
  <si>
    <t>Матеріал після радикальної резекції грудної залози і мастектомії (з одного боку)</t>
  </si>
  <si>
    <t>Матеріал після радикальної резекції грудної залози і мастектомії (з одного боку) з лімфодиссекціями</t>
  </si>
  <si>
    <t>Патоморфологічна діагностика визначення експресії андрогенових рецепторів</t>
  </si>
  <si>
    <t>Матеріал після видалення оболонок яєчка та кіст придатку яєчка</t>
  </si>
  <si>
    <t>Матеріал після видалення яєчка та придатків (з одного боку)</t>
  </si>
  <si>
    <t>Трепан-біоптат передміхурової залози (до 6 біоптатів)</t>
  </si>
  <si>
    <t>Трепан-біоптат передміхурової залози (до 12 біоптатів)</t>
  </si>
  <si>
    <t>Матеріал після трансуретральної резекції простати, сечового міхура</t>
  </si>
  <si>
    <t>Матеріал після простатектомії</t>
  </si>
  <si>
    <t>Матеріал після циркумцизіо (видалення крайньої плоті)</t>
  </si>
  <si>
    <t>Матеріал після резекції нирки</t>
  </si>
  <si>
    <t>Матеріал після резекції сечового міхура</t>
  </si>
  <si>
    <t>Матеріал після цистектомії</t>
  </si>
  <si>
    <t>Матеріал після нефректомії (в тому числі з адреналектомією)</t>
  </si>
  <si>
    <t>Матеріал після видалення ліпоми</t>
  </si>
  <si>
    <t xml:space="preserve">Матеріал після видалення пухлин м’яких тканин, окрім ліпом </t>
  </si>
  <si>
    <t>Матеріал після видалення нігтьових лож</t>
  </si>
  <si>
    <t>Матеріал після видалення невроми</t>
  </si>
  <si>
    <t xml:space="preserve">Матеріал поліпа та кісти порожнини носа та пазух </t>
  </si>
  <si>
    <t>Матеріал після видалення сльозових залоз</t>
  </si>
  <si>
    <t>Матеріал після септопластики</t>
  </si>
  <si>
    <t>Матеріал після тонзилектомії</t>
  </si>
  <si>
    <t>Матеріал пухлини слинних залоз</t>
  </si>
  <si>
    <t>Матеріал після видалення епулідів, одонтогенних кіст, травматичних фібром слизової оболонки</t>
  </si>
  <si>
    <t>Матеріал після видалення кіст шиї</t>
  </si>
  <si>
    <t>Матеріал після видалення одонтогенних пухлин, пухлин кісток черепа (декальцинація)</t>
  </si>
  <si>
    <t>Матеріал після видалення пухлин ротової та носової порожнини</t>
  </si>
  <si>
    <t>Матеріал після тотальної ларингектомії та резекції гортані</t>
  </si>
  <si>
    <t>Матеріал після поліпектомії ШКТ до 15 мм (до 5 утворень, одна локалізація)</t>
  </si>
  <si>
    <t xml:space="preserve">Матеріал після апендектомії та дивертикулектомії ШКТ (запальні процеси) </t>
  </si>
  <si>
    <t xml:space="preserve">Матеріал після холецистектомії (запальні процеси) </t>
  </si>
  <si>
    <t>Матеріал після видалення гемороїдальних вузлів та анальних тріщин</t>
  </si>
  <si>
    <t>Матеріал після видалення килевих мішків</t>
  </si>
  <si>
    <t>Матеріал після видалення куприкової кісти та нориці</t>
  </si>
  <si>
    <t>Матеріал після апендектомії (пухлинні процеси)</t>
  </si>
  <si>
    <t>Матеріал після гастректомії, субтотальної резекції шлунка (з дослідженням лімфатичних вузлів)</t>
  </si>
  <si>
    <t>Матеріал після резекції стравоходу (з дослідженням лімфатичних вузлів)</t>
  </si>
  <si>
    <t>Матеріал після ендоскопічної резекції слизової та підслизової диссекції ШКТ (пухлинні процеси)</t>
  </si>
  <si>
    <t>Матеріал після геміколектомії, екстирпації прямої кишки та інші резекції кишківника при пухлинних процесах (з дослідженням лімфатичних вузлів)</t>
  </si>
  <si>
    <t>Матеріал після резекції кишківника при захворюваннях запального та судинного генезу</t>
  </si>
  <si>
    <t xml:space="preserve">Матеріал після холецистектомії (пухлинні процеси) </t>
  </si>
  <si>
    <t>Матеріал після видалення підшлункової залози (субтотальне і радикальне)</t>
  </si>
  <si>
    <t>Матеріал після резекції печінки та гемігепатектомії</t>
  </si>
  <si>
    <t>Матеріал після панкреато-дуоденальної резекції</t>
  </si>
  <si>
    <t>Матеріал після видалення пухлин головного та спинного мозку та їх оболонок</t>
  </si>
  <si>
    <t>Матеріал після ламінектомії</t>
  </si>
  <si>
    <t>Матеріал після адреналектомії</t>
  </si>
  <si>
    <t>Матеріал після резекції щитоподібної залози</t>
  </si>
  <si>
    <t>Матеріал після тиреоїдектомії</t>
  </si>
  <si>
    <t>Матеріал після видалення міжхребцевих дисків</t>
  </si>
  <si>
    <t>Матеріал після видалення синовіальних оболонок (гангліони і бурси) та кіст сухожилків</t>
  </si>
  <si>
    <t>Матеріал після резекції кістки при артропатіях (декальцинація)</t>
  </si>
  <si>
    <t>Матеріал після видалення пухлинних утворень кісток та суглобів, резекції кістки (пухлинна патологія)</t>
  </si>
  <si>
    <t>Матеріал після лобектомії і пульмонектомії</t>
  </si>
  <si>
    <t>Трепан-біоптат середостіння</t>
  </si>
  <si>
    <t>Матеріал після видалення пухлин середостіння</t>
  </si>
  <si>
    <t>Матеріал після лімфодисекції</t>
  </si>
  <si>
    <t>Трепан-біоптат лімфатичних вузлів (1 локалізація)</t>
  </si>
  <si>
    <t>Матеріал після видалення судин</t>
  </si>
  <si>
    <t>Біоптат зі стінок порожнини матки (після пайпель-біопсії, вишкрібання чи гістероскопії)</t>
  </si>
  <si>
    <t>1.11.28.</t>
  </si>
  <si>
    <t xml:space="preserve">Доксепін/ Doxepin </t>
  </si>
  <si>
    <t xml:space="preserve">. Співвідношення Альбумін/Креатинін (САК)
До складу дослідження входять:
1.2.10.Креатинін в першій ранковій порції сечі;
1.3.3.Альбумін(сеча);
1.3.38. Відношення Альбумін/Креатинін </t>
  </si>
  <si>
    <t>Програми відновлення</t>
  </si>
  <si>
    <t>Програма відновлення №1  «КОНТРОЛЬ МІГРЕНІ» , 1 день</t>
  </si>
  <si>
    <t>Призначення: швидке купування нападу мігрені та супутнього судинного спазму. Програма знімає головний біль, нудоту, світлобоязнь, напруження та тривогу, нормалізує судинний тонус і покращує самопочуття. Підходить при різкому загостренні, після стресу, перевтоми, недосипання або погодних змін.</t>
  </si>
  <si>
    <t>Ефект: полегшення болю протягом 20–60 хв, зменшення спазму судин, відновлення ясності та працездатності, зняття м’язового і нервового напруження.</t>
  </si>
  <si>
    <t>Під спостереженням лікаря невролога Гари І.І.  У вартість програми включена вартість лікування у денному стаціонарі</t>
  </si>
  <si>
    <t>Програма відновлення №2 після алкогольного чи харчового навантаження, 5 днів</t>
  </si>
  <si>
    <t>Програма відновлення №2 після алкогольного чи харчового навантаження, 1 день</t>
  </si>
  <si>
    <t>Призначення: відновлення після переїдання, алкоголю, нестачі сну, стресу, токсичного навантаження. Програма виводить продукти метаболізму, відновлює роботу печінки, баланс рідини, зменшує набряки та втому.</t>
  </si>
  <si>
    <t>Ефект: «очищення» крові та клітин від токсичних метаболітів., покращення роботи печінки та ШКТ, зменшення важкості в тілі, головного болю та інтоксикації, нормалізація сну та апетиту, повернення енергії та ясної голови</t>
  </si>
  <si>
    <t>Програма призначається тільки після консультації лікаря терапевта чи лікаря анестезіолога. Лікування в умовах денного стаціонару</t>
  </si>
  <si>
    <t>Програма №3. "AGE СONTROL: антистаріння  та антистрес", 5 днів</t>
  </si>
  <si>
    <t>Призначення: підтримка клітинного метаболізму, мозкового кровообігу, роботи печінки та антиоксидантних систем. Ця програма зменшує пришвидшене старіння, викликане стресом, забрудненням, недосипанням і виснаженням нервової системи.</t>
  </si>
  <si>
    <t>Ефект: більше енергії та життєвого тонусу, покращення пам’яті, концентрації та ясності мислення, підтримка молодості шкіри (за рахунок нормалізації обміну), зменшення тривожності та дратівливості,  покращення роботи печінки (ключовий орган «довголіття»).</t>
  </si>
  <si>
    <t>Програма №4. "ВІТАМІННИЙ BOOST: імуно-вітамінна терапія" , 5 днів</t>
  </si>
  <si>
    <t>Призначення: комплексне насичення організму мінералами й антиоксидантами, корекція дефіцитів (які часто проявляються втомою, слабкістю, ламкістю волосся/нігтів, стресом та пригніченим станом).</t>
  </si>
  <si>
    <t>Ефект: підвищення імунітету, покращення роботи серця та нервової системи, стабілізація енергії без «скачків», покращення якості шкіри та волосся, відновлення після хвороб та сезонної астенії.</t>
  </si>
  <si>
    <t>Програма №5. "ГЛИБОКИЙ ЕНДОГЕННИЙ ДЕТОКС: печінковий та метаболічний детокс ", 5 днів</t>
  </si>
  <si>
    <t>Призначення: підтримка та відновлення печінки при хронічних захворюваннях (гепатити), метаболічних синдромах (ожиріння, інсулінорезистентність, діабет), тривалій інтоксикації, постковідних станах.</t>
  </si>
  <si>
    <t>Ефект: зменшення внутрішньої інтоксикації, покращення роботи печінки як основного органу фільтра, відновлення клітинного метаболізму, зниження стомлюваності, важкості після їжі, нудоти, покращення стану шкіри (чиста, більш рівна).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</si>
</sst>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d\.m\.yy\."/>
    <numFmt numFmtId="165" formatCode="#,##0.0_ ;\-#,##0.0\ "/>
    <numFmt numFmtId="166" formatCode="&quot;$&quot;#,##0_);\(&quot;$&quot;#,##0\)"/>
    <numFmt numFmtId="167" formatCode="[$€-2]\ ###,000_);[Red]\([$€-2]\ ###,000\)"/>
  </numFmts>
  <fonts count="138">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b/>
      <sz val="12"/>
      <color theme="1"/>
      <name val="Arial"/>
      <family val="2"/>
      <charset val="204"/>
    </font>
    <font>
      <b/>
      <sz val="18"/>
      <color theme="1"/>
      <name val="Times New Roman"/>
      <family val="1"/>
      <charset val="204"/>
    </font>
    <font>
      <sz val="10"/>
      <color theme="1"/>
      <name val="Times New Roman"/>
      <family val="1"/>
      <charset val="204"/>
    </font>
    <font>
      <b/>
      <sz val="16"/>
      <color theme="1"/>
      <name val="Times New Roman"/>
      <family val="1"/>
      <charset val="204"/>
    </font>
    <font>
      <sz val="16"/>
      <color theme="1"/>
      <name val="Times New Roman"/>
      <family val="1"/>
      <charset val="204"/>
    </font>
    <font>
      <b/>
      <sz val="12"/>
      <color theme="1"/>
      <name val="Times New Roman"/>
      <family val="1"/>
      <charset val="204"/>
    </font>
    <font>
      <b/>
      <i/>
      <sz val="12"/>
      <color theme="1"/>
      <name val="Times New Roman"/>
      <family val="1"/>
      <charset val="204"/>
    </font>
    <font>
      <sz val="10"/>
      <name val="Arial"/>
      <family val="2"/>
      <charset val="204"/>
    </font>
    <font>
      <sz val="12"/>
      <color theme="1"/>
      <name val="Times New Roman"/>
      <family val="1"/>
      <charset val="204"/>
    </font>
    <font>
      <b/>
      <i/>
      <sz val="12"/>
      <color rgb="FFFF0000"/>
      <name val="Times New Roman"/>
      <family val="1"/>
      <charset val="204"/>
    </font>
    <font>
      <b/>
      <i/>
      <sz val="12"/>
      <color rgb="FF003366"/>
      <name val="Times New Roman"/>
      <family val="1"/>
      <charset val="204"/>
    </font>
    <font>
      <sz val="12"/>
      <color theme="1"/>
      <name val="Calibri"/>
      <family val="2"/>
      <charset val="204"/>
    </font>
    <font>
      <b/>
      <sz val="12"/>
      <color theme="1"/>
      <name val="Calibri"/>
      <family val="2"/>
      <charset val="204"/>
    </font>
    <font>
      <sz val="11"/>
      <color theme="1"/>
      <name val="Times New Roman"/>
      <family val="1"/>
      <charset val="204"/>
    </font>
    <font>
      <b/>
      <sz val="10"/>
      <color theme="1"/>
      <name val="Times New Roman"/>
      <family val="1"/>
      <charset val="204"/>
    </font>
    <font>
      <b/>
      <i/>
      <sz val="11"/>
      <color rgb="FF003366"/>
      <name val="Times New Roman"/>
      <family val="1"/>
      <charset val="204"/>
    </font>
    <font>
      <i/>
      <sz val="12"/>
      <color theme="1"/>
      <name val="Times New Roman"/>
      <family val="1"/>
      <charset val="204"/>
    </font>
    <font>
      <sz val="12"/>
      <color rgb="FFFF0000"/>
      <name val="Times New Roman"/>
      <family val="1"/>
      <charset val="204"/>
    </font>
    <font>
      <b/>
      <i/>
      <sz val="12"/>
      <color rgb="FF003366"/>
      <name val="Calibri"/>
      <family val="2"/>
      <charset val="204"/>
    </font>
    <font>
      <sz val="12"/>
      <color rgb="FF000000"/>
      <name val="Times New Roman"/>
      <family val="1"/>
      <charset val="204"/>
    </font>
    <font>
      <b/>
      <sz val="14"/>
      <color theme="1"/>
      <name val="Times New Roman"/>
      <family val="1"/>
      <charset val="204"/>
    </font>
    <font>
      <b/>
      <sz val="10"/>
      <color theme="1"/>
      <name val="Arial"/>
      <family val="2"/>
      <charset val="204"/>
      <scheme val="minor"/>
    </font>
    <font>
      <b/>
      <i/>
      <sz val="11"/>
      <color rgb="FFFF0000"/>
      <name val="Times New Roman"/>
      <family val="1"/>
      <charset val="204"/>
    </font>
    <font>
      <b/>
      <sz val="11"/>
      <color theme="1"/>
      <name val="Times New Roman"/>
      <family val="1"/>
      <charset val="204"/>
    </font>
    <font>
      <b/>
      <i/>
      <sz val="10"/>
      <color theme="1"/>
      <name val="Times New Roman"/>
      <family val="1"/>
      <charset val="204"/>
    </font>
    <font>
      <b/>
      <i/>
      <sz val="11"/>
      <color theme="1"/>
      <name val="Times New Roman"/>
      <family val="1"/>
      <charset val="204"/>
    </font>
    <font>
      <b/>
      <sz val="12"/>
      <color rgb="FFFF0000"/>
      <name val="Times New Roman"/>
      <family val="1"/>
      <charset val="204"/>
    </font>
    <font>
      <b/>
      <sz val="12"/>
      <color rgb="FF000000"/>
      <name val="Times New Roman"/>
      <family val="1"/>
      <charset val="204"/>
    </font>
    <font>
      <b/>
      <sz val="12"/>
      <color theme="1"/>
      <name val="&quot;Times New Roman&quot;"/>
    </font>
    <font>
      <sz val="10"/>
      <color theme="1"/>
      <name val="&quot;Times New Roman&quot;"/>
    </font>
    <font>
      <b/>
      <sz val="10"/>
      <color theme="1"/>
      <name val="&quot;Times New Roman&quot;"/>
    </font>
    <font>
      <b/>
      <sz val="12"/>
      <color rgb="FF003366"/>
      <name val="Times New Roman"/>
      <family val="1"/>
      <charset val="204"/>
    </font>
    <font>
      <b/>
      <i/>
      <sz val="12"/>
      <color theme="1"/>
      <name val="Calibri"/>
      <family val="2"/>
      <charset val="204"/>
    </font>
    <font>
      <b/>
      <i/>
      <sz val="12"/>
      <color rgb="FFFF0000"/>
      <name val="Calibri"/>
      <family val="2"/>
      <charset val="204"/>
    </font>
    <font>
      <b/>
      <u/>
      <sz val="12"/>
      <color theme="1"/>
      <name val="Times New Roman"/>
      <family val="1"/>
      <charset val="204"/>
    </font>
    <font>
      <sz val="12"/>
      <color rgb="FF000000"/>
      <name val="Calibri"/>
      <family val="2"/>
      <charset val="204"/>
    </font>
    <font>
      <sz val="12"/>
      <color theme="1"/>
      <name val="Arial"/>
      <family val="2"/>
      <charset val="204"/>
    </font>
    <font>
      <b/>
      <sz val="12"/>
      <color rgb="FF000080"/>
      <name val="Times New Roman"/>
      <family val="1"/>
      <charset val="204"/>
    </font>
    <font>
      <sz val="12"/>
      <color rgb="FF003366"/>
      <name val="Times New Roman"/>
      <family val="1"/>
      <charset val="204"/>
    </font>
    <font>
      <b/>
      <sz val="10"/>
      <color rgb="FFFF0000"/>
      <name val="Times New Roman"/>
      <family val="1"/>
      <charset val="204"/>
    </font>
    <font>
      <sz val="10"/>
      <color rgb="FFFF0000"/>
      <name val="Times New Roman"/>
      <family val="1"/>
      <charset val="204"/>
    </font>
    <font>
      <sz val="11"/>
      <color rgb="FF000000"/>
      <name val="Times New Roman"/>
      <family val="1"/>
      <charset val="204"/>
    </font>
    <font>
      <i/>
      <sz val="12"/>
      <color rgb="FF000000"/>
      <name val="Times New Roman"/>
      <family val="1"/>
      <charset val="204"/>
    </font>
    <font>
      <b/>
      <i/>
      <sz val="12"/>
      <color rgb="FF000000"/>
      <name val="Times New Roman"/>
      <family val="1"/>
      <charset val="204"/>
    </font>
    <font>
      <u/>
      <sz val="12"/>
      <color theme="1"/>
      <name val="Times New Roman"/>
      <family val="1"/>
      <charset val="204"/>
    </font>
    <font>
      <sz val="12"/>
      <color theme="1"/>
      <name val="Times New Roman"/>
      <family val="1"/>
      <charset val="204"/>
    </font>
    <font>
      <b/>
      <sz val="12"/>
      <color theme="1"/>
      <name val="Times New Roman"/>
      <family val="1"/>
      <charset val="204"/>
    </font>
    <font>
      <b/>
      <sz val="10"/>
      <name val="Arial"/>
      <family val="2"/>
      <charset val="204"/>
    </font>
    <font>
      <sz val="14"/>
      <color theme="1"/>
      <name val="Times New Roman"/>
      <family val="1"/>
      <charset val="204"/>
    </font>
    <font>
      <b/>
      <i/>
      <sz val="12"/>
      <color rgb="FFFF0000"/>
      <name val="Times New Roman"/>
      <family val="1"/>
      <charset val="204"/>
    </font>
    <font>
      <i/>
      <sz val="12"/>
      <color theme="1"/>
      <name val="Times New Roman"/>
      <family val="1"/>
      <charset val="204"/>
    </font>
    <font>
      <sz val="12"/>
      <color rgb="FF000000"/>
      <name val="Times New Roman"/>
      <family val="1"/>
      <charset val="204"/>
    </font>
    <font>
      <sz val="12"/>
      <name val="Times New Roman"/>
      <family val="1"/>
      <charset val="204"/>
    </font>
    <font>
      <b/>
      <i/>
      <sz val="12"/>
      <color rgb="FF003366"/>
      <name val="Times New Roman"/>
      <family val="1"/>
      <charset val="204"/>
    </font>
    <font>
      <sz val="12"/>
      <color rgb="FF000000"/>
      <name val="Arial"/>
      <family val="2"/>
      <charset val="204"/>
      <scheme val="minor"/>
    </font>
    <font>
      <b/>
      <sz val="14"/>
      <color theme="1"/>
      <name val="Times New Roman"/>
      <family val="1"/>
      <charset val="204"/>
    </font>
    <font>
      <sz val="12"/>
      <name val="Arial"/>
      <family val="2"/>
      <charset val="204"/>
    </font>
    <font>
      <sz val="10"/>
      <name val="Arial Cyr"/>
      <charset val="204"/>
    </font>
    <font>
      <sz val="10"/>
      <name val="Arial"/>
      <family val="2"/>
      <charset val="204"/>
    </font>
    <font>
      <b/>
      <sz val="12"/>
      <name val="Times New Roman"/>
      <family val="1"/>
      <charset val="204"/>
    </font>
    <font>
      <b/>
      <i/>
      <sz val="12"/>
      <color indexed="56"/>
      <name val="Times New Roman"/>
      <family val="1"/>
      <charset val="204"/>
    </font>
    <font>
      <b/>
      <i/>
      <sz val="12"/>
      <name val="Times New Roman"/>
      <family val="1"/>
      <charset val="204"/>
    </font>
    <font>
      <sz val="10"/>
      <color rgb="FF000000"/>
      <name val="Arial"/>
      <family val="2"/>
      <charset val="204"/>
      <scheme val="minor"/>
    </font>
    <font>
      <b/>
      <i/>
      <sz val="12"/>
      <color rgb="FF333333"/>
      <name val="Times New Roman"/>
      <family val="1"/>
      <charset val="204"/>
    </font>
    <font>
      <b/>
      <sz val="12"/>
      <color rgb="FF993300"/>
      <name val="Times New Roman"/>
      <family val="1"/>
      <charset val="204"/>
    </font>
    <font>
      <sz val="14"/>
      <name val="Times New Roman"/>
      <family val="1"/>
      <charset val="204"/>
    </font>
    <font>
      <sz val="12"/>
      <color rgb="FF993300"/>
      <name val="Times New Roman"/>
      <family val="1"/>
      <charset val="204"/>
    </font>
    <font>
      <sz val="12"/>
      <color rgb="FFFF0000"/>
      <name val="Arial"/>
      <family val="2"/>
      <charset val="204"/>
    </font>
    <font>
      <sz val="12"/>
      <color rgb="FF333333"/>
      <name val="Times New Roman"/>
      <family val="1"/>
      <charset val="204"/>
    </font>
    <font>
      <b/>
      <i/>
      <sz val="14"/>
      <color theme="1"/>
      <name val="Times New Roman"/>
      <family val="1"/>
      <charset val="204"/>
    </font>
    <font>
      <sz val="10"/>
      <color rgb="FF000000"/>
      <name val="Times New Roman"/>
      <family val="1"/>
      <charset val="204"/>
    </font>
    <font>
      <b/>
      <sz val="12"/>
      <color rgb="FF0066CC"/>
      <name val="Times New Roman"/>
      <family val="1"/>
      <charset val="204"/>
    </font>
    <font>
      <b/>
      <sz val="14"/>
      <color rgb="FF000000"/>
      <name val="Times New Roman"/>
      <family val="1"/>
      <charset val="204"/>
    </font>
    <font>
      <b/>
      <sz val="12"/>
      <color rgb="FFC00000"/>
      <name val="Times New Roman"/>
      <family val="1"/>
      <charset val="204"/>
    </font>
    <font>
      <sz val="14"/>
      <color rgb="FF000000"/>
      <name val="Arial"/>
      <family val="2"/>
      <charset val="204"/>
      <scheme val="minor"/>
    </font>
    <font>
      <sz val="16"/>
      <color rgb="FF000000"/>
      <name val="Times New Roman"/>
      <family val="1"/>
      <charset val="204"/>
    </font>
    <font>
      <sz val="10"/>
      <color rgb="FF000000"/>
      <name val="Arial"/>
      <family val="2"/>
      <charset val="204"/>
      <scheme val="minor"/>
    </font>
    <font>
      <b/>
      <sz val="9"/>
      <color theme="1"/>
      <name val="Times New Roman"/>
      <family val="1"/>
      <charset val="204"/>
    </font>
    <font>
      <b/>
      <i/>
      <sz val="8"/>
      <color rgb="FF003366"/>
      <name val="Times New Roman"/>
      <family val="1"/>
      <charset val="204"/>
    </font>
    <font>
      <b/>
      <sz val="12"/>
      <name val="Arial"/>
      <family val="2"/>
      <charset val="204"/>
    </font>
    <font>
      <b/>
      <sz val="12"/>
      <name val="Arial"/>
      <family val="2"/>
      <charset val="204"/>
      <scheme val="minor"/>
    </font>
    <font>
      <b/>
      <sz val="10"/>
      <color rgb="FF000000"/>
      <name val="Arial"/>
      <family val="2"/>
      <charset val="204"/>
      <scheme val="minor"/>
    </font>
    <font>
      <sz val="10"/>
      <name val="Arial"/>
      <family val="2"/>
      <charset val="204"/>
      <scheme val="minor"/>
    </font>
    <font>
      <b/>
      <sz val="20"/>
      <color rgb="FF002060"/>
      <name val="Times New Roman"/>
      <family val="1"/>
      <charset val="204"/>
    </font>
    <font>
      <sz val="11"/>
      <color theme="1"/>
      <name val="Arial"/>
      <family val="2"/>
      <scheme val="minor"/>
    </font>
    <font>
      <b/>
      <sz val="11"/>
      <name val="Times New Roman"/>
      <family val="1"/>
      <charset val="204"/>
    </font>
    <font>
      <sz val="10"/>
      <color rgb="FF000000"/>
      <name val="Arial"/>
      <family val="2"/>
      <charset val="204"/>
      <scheme val="minor"/>
    </font>
    <font>
      <sz val="11"/>
      <color rgb="FF000000"/>
      <name val="Calibri"/>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i/>
      <u/>
      <sz val="12"/>
      <color theme="1"/>
      <name val="Times New Roman"/>
      <family val="1"/>
      <charset val="204"/>
    </font>
    <font>
      <sz val="10"/>
      <color rgb="FF000000"/>
      <name val="Arial"/>
      <family val="2"/>
      <charset val="204"/>
      <scheme val="minor"/>
    </font>
    <font>
      <b/>
      <sz val="12"/>
      <color rgb="FF313131"/>
      <name val="Times New Roman"/>
      <family val="1"/>
      <charset val="204"/>
    </font>
    <font>
      <sz val="12"/>
      <color rgb="FF313131"/>
      <name val="Times New Roman"/>
      <family val="1"/>
      <charset val="204"/>
    </font>
    <font>
      <b/>
      <sz val="8"/>
      <name val="Times New Roman"/>
      <family val="1"/>
      <charset val="204"/>
    </font>
    <font>
      <sz val="12"/>
      <color rgb="FF0033CC"/>
      <name val="Times New Roman"/>
      <family val="1"/>
      <charset val="204"/>
    </font>
    <font>
      <sz val="10"/>
      <color theme="1"/>
      <name val="Arial"/>
      <family val="2"/>
      <charset val="204"/>
      <scheme val="minor"/>
    </font>
    <font>
      <b/>
      <u/>
      <sz val="12"/>
      <color rgb="FFC00000"/>
      <name val="Times New Roman"/>
      <family val="1"/>
      <charset val="204"/>
    </font>
    <font>
      <sz val="10"/>
      <color rgb="FF000000"/>
      <name val="Calibri"/>
      <family val="2"/>
      <charset val="204"/>
    </font>
    <font>
      <sz val="12"/>
      <color rgb="FF000000"/>
      <name val="Segoe UI Emoji"/>
      <family val="2"/>
    </font>
    <font>
      <b/>
      <i/>
      <sz val="9"/>
      <name val="Times New Roman"/>
      <family val="1"/>
      <charset val="204"/>
    </font>
    <font>
      <sz val="14"/>
      <color rgb="FF000000"/>
      <name val="Times New Roman"/>
      <family val="1"/>
      <charset val="204"/>
    </font>
    <font>
      <sz val="10"/>
      <color rgb="FF000000"/>
      <name val="Arial"/>
      <family val="2"/>
      <charset val="204"/>
      <scheme val="minor"/>
    </font>
    <font>
      <i/>
      <sz val="12"/>
      <name val="Times New Roman"/>
      <family val="1"/>
      <charset val="204"/>
    </font>
    <font>
      <sz val="12"/>
      <color rgb="FFED7D31"/>
      <name val="Times New Roman"/>
      <family val="1"/>
      <charset val="204"/>
    </font>
    <font>
      <sz val="11"/>
      <name val="Times New Roman"/>
      <family val="1"/>
      <charset val="204"/>
    </font>
  </fonts>
  <fills count="4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BE5F1"/>
        <bgColor rgb="FFDBE5F1"/>
      </patternFill>
    </fill>
    <fill>
      <patternFill patternType="solid">
        <fgColor rgb="FF99CCFF"/>
        <bgColor rgb="FF99CCFF"/>
      </patternFill>
    </fill>
    <fill>
      <patternFill patternType="solid">
        <fgColor rgb="FFB8CCE4"/>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CC"/>
      </patternFill>
    </fill>
    <fill>
      <patternFill patternType="solid">
        <fgColor rgb="FFDCE6F1"/>
        <bgColor rgb="FFB8CCE4"/>
      </patternFill>
    </fill>
    <fill>
      <patternFill patternType="solid">
        <fgColor rgb="FFDCE6F1"/>
        <bgColor indexed="64"/>
      </patternFill>
    </fill>
    <fill>
      <patternFill patternType="solid">
        <fgColor rgb="FFDCE6F1"/>
        <bgColor rgb="FFFFFFFF"/>
      </patternFill>
    </fill>
    <fill>
      <patternFill patternType="solid">
        <fgColor theme="4" tint="0.79998168889431442"/>
        <bgColor rgb="FFC6D9F0"/>
      </patternFill>
    </fill>
    <fill>
      <patternFill patternType="solid">
        <fgColor theme="4" tint="0.79998168889431442"/>
        <bgColor rgb="FFB8CCE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9E1F2"/>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FF"/>
      </patternFill>
    </fill>
  </fills>
  <borders count="1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
      <left style="thin">
        <color rgb="FF000000"/>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thin">
        <color rgb="FF000000"/>
      </bottom>
      <diagonal/>
    </border>
  </borders>
  <cellStyleXfs count="436">
    <xf numFmtId="0" fontId="0" fillId="0" borderId="0"/>
    <xf numFmtId="0" fontId="72" fillId="0" borderId="22"/>
    <xf numFmtId="0" fontId="73" fillId="0" borderId="22"/>
    <xf numFmtId="0" fontId="91" fillId="0" borderId="22"/>
    <xf numFmtId="0" fontId="91" fillId="0" borderId="22"/>
    <xf numFmtId="0" fontId="22"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91"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22" fillId="0" borderId="22"/>
    <xf numFmtId="0" fontId="22" fillId="0" borderId="22"/>
    <xf numFmtId="0" fontId="91" fillId="0" borderId="22"/>
    <xf numFmtId="0" fontId="14" fillId="0" borderId="22"/>
    <xf numFmtId="0" fontId="14" fillId="0" borderId="22"/>
    <xf numFmtId="0" fontId="13" fillId="0" borderId="22"/>
    <xf numFmtId="0" fontId="12" fillId="0" borderId="22"/>
    <xf numFmtId="0" fontId="22" fillId="0" borderId="22"/>
    <xf numFmtId="43" fontId="22" fillId="0" borderId="22" applyFont="0" applyFill="0" applyBorder="0" applyAlignment="0" applyProtection="0"/>
    <xf numFmtId="0" fontId="99" fillId="0" borderId="22"/>
    <xf numFmtId="9" fontId="99" fillId="0" borderId="22" applyFont="0" applyFill="0" applyBorder="0" applyAlignment="0" applyProtection="0"/>
    <xf numFmtId="9" fontId="12" fillId="0" borderId="22" applyFont="0" applyFill="0" applyBorder="0" applyAlignment="0" applyProtection="0"/>
    <xf numFmtId="0" fontId="12" fillId="0" borderId="22"/>
    <xf numFmtId="0" fontId="101" fillId="0" borderId="22"/>
    <xf numFmtId="0" fontId="77" fillId="0" borderId="22"/>
    <xf numFmtId="0" fontId="77" fillId="0" borderId="22"/>
    <xf numFmtId="0" fontId="77" fillId="0" borderId="22"/>
    <xf numFmtId="0" fontId="11" fillId="0" borderId="22"/>
    <xf numFmtId="0" fontId="11" fillId="0" borderId="22"/>
    <xf numFmtId="0" fontId="11" fillId="0" borderId="22"/>
    <xf numFmtId="0" fontId="11" fillId="0" borderId="22"/>
    <xf numFmtId="43" fontId="22" fillId="0" borderId="22" applyFont="0" applyFill="0" applyBorder="0" applyAlignment="0" applyProtection="0"/>
    <xf numFmtId="9" fontId="11" fillId="0" borderId="22" applyFont="0" applyFill="0" applyBorder="0" applyAlignment="0" applyProtection="0"/>
    <xf numFmtId="0" fontId="11" fillId="0" borderId="22"/>
    <xf numFmtId="0" fontId="103" fillId="0" borderId="22"/>
    <xf numFmtId="0" fontId="104" fillId="17" borderId="22" applyNumberFormat="0" applyBorder="0" applyAlignment="0" applyProtection="0"/>
    <xf numFmtId="0" fontId="104" fillId="18" borderId="22" applyNumberFormat="0" applyBorder="0" applyAlignment="0" applyProtection="0"/>
    <xf numFmtId="0" fontId="104" fillId="19" borderId="22" applyNumberFormat="0" applyBorder="0" applyAlignment="0" applyProtection="0"/>
    <xf numFmtId="0" fontId="104" fillId="20" borderId="22" applyNumberFormat="0" applyBorder="0" applyAlignment="0" applyProtection="0"/>
    <xf numFmtId="0" fontId="104" fillId="21" borderId="22" applyNumberFormat="0" applyBorder="0" applyAlignment="0" applyProtection="0"/>
    <xf numFmtId="0" fontId="104" fillId="22" borderId="22" applyNumberFormat="0" applyBorder="0" applyAlignment="0" applyProtection="0"/>
    <xf numFmtId="0" fontId="104" fillId="23" borderId="22" applyNumberFormat="0" applyBorder="0" applyAlignment="0" applyProtection="0"/>
    <xf numFmtId="0" fontId="104" fillId="24" borderId="22" applyNumberFormat="0" applyBorder="0" applyAlignment="0" applyProtection="0"/>
    <xf numFmtId="0" fontId="104" fillId="25" borderId="22" applyNumberFormat="0" applyBorder="0" applyAlignment="0" applyProtection="0"/>
    <xf numFmtId="0" fontId="104" fillId="20" borderId="22" applyNumberFormat="0" applyBorder="0" applyAlignment="0" applyProtection="0"/>
    <xf numFmtId="0" fontId="104" fillId="23" borderId="22" applyNumberFormat="0" applyBorder="0" applyAlignment="0" applyProtection="0"/>
    <xf numFmtId="0" fontId="104" fillId="26" borderId="22" applyNumberFormat="0" applyBorder="0" applyAlignment="0" applyProtection="0"/>
    <xf numFmtId="0" fontId="105" fillId="27" borderId="22" applyNumberFormat="0" applyBorder="0" applyAlignment="0" applyProtection="0"/>
    <xf numFmtId="0" fontId="105" fillId="24" borderId="22" applyNumberFormat="0" applyBorder="0" applyAlignment="0" applyProtection="0"/>
    <xf numFmtId="0" fontId="105" fillId="25" borderId="22" applyNumberFormat="0" applyBorder="0" applyAlignment="0" applyProtection="0"/>
    <xf numFmtId="0" fontId="105" fillId="28" borderId="22" applyNumberFormat="0" applyBorder="0" applyAlignment="0" applyProtection="0"/>
    <xf numFmtId="0" fontId="105" fillId="29" borderId="22" applyNumberFormat="0" applyBorder="0" applyAlignment="0" applyProtection="0"/>
    <xf numFmtId="0" fontId="105" fillId="30" borderId="22" applyNumberFormat="0" applyBorder="0" applyAlignment="0" applyProtection="0"/>
    <xf numFmtId="0" fontId="105" fillId="31" borderId="22" applyNumberFormat="0" applyBorder="0" applyAlignment="0" applyProtection="0"/>
    <xf numFmtId="0" fontId="105" fillId="32" borderId="22" applyNumberFormat="0" applyBorder="0" applyAlignment="0" applyProtection="0"/>
    <xf numFmtId="0" fontId="105" fillId="33" borderId="22" applyNumberFormat="0" applyBorder="0" applyAlignment="0" applyProtection="0"/>
    <xf numFmtId="0" fontId="105" fillId="28" borderId="22" applyNumberFormat="0" applyBorder="0" applyAlignment="0" applyProtection="0"/>
    <xf numFmtId="0" fontId="105" fillId="29" borderId="22" applyNumberFormat="0" applyBorder="0" applyAlignment="0" applyProtection="0"/>
    <xf numFmtId="0" fontId="105" fillId="34" borderId="22" applyNumberFormat="0" applyBorder="0" applyAlignment="0" applyProtection="0"/>
    <xf numFmtId="0" fontId="116" fillId="18" borderId="22" applyNumberFormat="0" applyBorder="0" applyAlignment="0" applyProtection="0"/>
    <xf numFmtId="0" fontId="108" fillId="35" borderId="67" applyNumberFormat="0" applyAlignment="0" applyProtection="0"/>
    <xf numFmtId="0" fontId="113" fillId="36" borderId="68" applyNumberFormat="0" applyAlignment="0" applyProtection="0"/>
    <xf numFmtId="0" fontId="117" fillId="0" borderId="22" applyNumberFormat="0" applyFill="0" applyBorder="0" applyAlignment="0" applyProtection="0"/>
    <xf numFmtId="0" fontId="120" fillId="19" borderId="22" applyNumberFormat="0" applyBorder="0" applyAlignment="0" applyProtection="0"/>
    <xf numFmtId="0" fontId="109" fillId="0" borderId="69" applyNumberFormat="0" applyFill="0" applyAlignment="0" applyProtection="0"/>
    <xf numFmtId="0" fontId="110" fillId="0" borderId="70" applyNumberFormat="0" applyFill="0" applyAlignment="0" applyProtection="0"/>
    <xf numFmtId="0" fontId="111" fillId="0" borderId="71" applyNumberFormat="0" applyFill="0" applyAlignment="0" applyProtection="0"/>
    <xf numFmtId="0" fontId="111" fillId="0" borderId="22" applyNumberFormat="0" applyFill="0" applyBorder="0" applyAlignment="0" applyProtection="0"/>
    <xf numFmtId="0" fontId="106" fillId="22" borderId="67" applyNumberFormat="0" applyAlignment="0" applyProtection="0"/>
    <xf numFmtId="0" fontId="118" fillId="0" borderId="72" applyNumberFormat="0" applyFill="0" applyAlignment="0" applyProtection="0"/>
    <xf numFmtId="0" fontId="115" fillId="37" borderId="22" applyNumberFormat="0" applyBorder="0" applyAlignment="0" applyProtection="0"/>
    <xf numFmtId="0" fontId="104" fillId="38" borderId="73" applyNumberFormat="0" applyFont="0" applyAlignment="0" applyProtection="0"/>
    <xf numFmtId="0" fontId="107" fillId="35" borderId="74" applyNumberFormat="0" applyAlignment="0" applyProtection="0"/>
    <xf numFmtId="0" fontId="114" fillId="0" borderId="22" applyNumberFormat="0" applyFill="0" applyBorder="0" applyAlignment="0" applyProtection="0"/>
    <xf numFmtId="0" fontId="112" fillId="0" borderId="75" applyNumberFormat="0" applyFill="0" applyAlignment="0" applyProtection="0"/>
    <xf numFmtId="0" fontId="119" fillId="0" borderId="22" applyNumberFormat="0" applyFill="0" applyBorder="0" applyAlignment="0" applyProtection="0"/>
    <xf numFmtId="0" fontId="109" fillId="0" borderId="69" applyNumberFormat="0" applyFill="0" applyAlignment="0" applyProtection="0"/>
    <xf numFmtId="0" fontId="110" fillId="0" borderId="70" applyNumberFormat="0" applyFill="0" applyAlignment="0" applyProtection="0"/>
    <xf numFmtId="0" fontId="111" fillId="0" borderId="71" applyNumberFormat="0" applyFill="0" applyAlignment="0" applyProtection="0"/>
    <xf numFmtId="0" fontId="111" fillId="0" borderId="22" applyNumberFormat="0" applyFill="0" applyBorder="0" applyAlignment="0" applyProtection="0"/>
    <xf numFmtId="0" fontId="22" fillId="0" borderId="22"/>
    <xf numFmtId="0" fontId="10" fillId="0" borderId="22"/>
    <xf numFmtId="0" fontId="72" fillId="0" borderId="22"/>
    <xf numFmtId="0" fontId="10" fillId="0" borderId="22"/>
    <xf numFmtId="0" fontId="72" fillId="0" borderId="22"/>
    <xf numFmtId="0" fontId="72" fillId="0" borderId="22"/>
    <xf numFmtId="0" fontId="10" fillId="0" borderId="22"/>
    <xf numFmtId="0" fontId="22" fillId="0" borderId="22"/>
    <xf numFmtId="0" fontId="22" fillId="0" borderId="22"/>
    <xf numFmtId="0" fontId="22" fillId="0" borderId="22"/>
    <xf numFmtId="0" fontId="22" fillId="0" borderId="22"/>
    <xf numFmtId="167" fontId="22" fillId="0" borderId="22" applyFont="0" applyFill="0" applyBorder="0" applyAlignment="0" applyProtection="0"/>
    <xf numFmtId="167"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166" fontId="22" fillId="0" borderId="22" applyFont="0" applyFill="0" applyBorder="0" applyAlignment="0" applyProtection="0"/>
    <xf numFmtId="43" fontId="103" fillId="0" borderId="22" applyFont="0" applyFill="0" applyBorder="0" applyAlignment="0" applyProtection="0"/>
    <xf numFmtId="0" fontId="9" fillId="0" borderId="22"/>
    <xf numFmtId="0" fontId="123" fillId="0" borderId="22"/>
    <xf numFmtId="0" fontId="123" fillId="0" borderId="22"/>
    <xf numFmtId="0" fontId="8" fillId="0" borderId="22"/>
    <xf numFmtId="0" fontId="8" fillId="0" borderId="22"/>
    <xf numFmtId="0" fontId="8" fillId="0" borderId="22"/>
    <xf numFmtId="0" fontId="123" fillId="0" borderId="22"/>
    <xf numFmtId="0" fontId="7" fillId="0" borderId="22"/>
    <xf numFmtId="0" fontId="7" fillId="0" borderId="22"/>
    <xf numFmtId="0" fontId="7" fillId="0" borderId="22"/>
    <xf numFmtId="0" fontId="7" fillId="0" borderId="22"/>
    <xf numFmtId="43" fontId="22" fillId="0" borderId="22" applyFont="0" applyFill="0" applyBorder="0" applyAlignment="0" applyProtection="0"/>
    <xf numFmtId="9" fontId="7" fillId="0" borderId="22" applyFont="0" applyFill="0" applyBorder="0" applyAlignment="0" applyProtection="0"/>
    <xf numFmtId="0" fontId="7" fillId="0" borderId="22"/>
    <xf numFmtId="0" fontId="77" fillId="0" borderId="22"/>
    <xf numFmtId="0" fontId="7" fillId="0" borderId="22"/>
    <xf numFmtId="0" fontId="7" fillId="0" borderId="22"/>
    <xf numFmtId="0" fontId="7" fillId="0" borderId="22"/>
    <xf numFmtId="0" fontId="7" fillId="0" borderId="22"/>
    <xf numFmtId="43" fontId="22" fillId="0" borderId="22" applyFont="0" applyFill="0" applyBorder="0" applyAlignment="0" applyProtection="0"/>
    <xf numFmtId="9" fontId="7" fillId="0" borderId="22" applyFont="0" applyFill="0" applyBorder="0" applyAlignment="0" applyProtection="0"/>
    <xf numFmtId="0" fontId="7" fillId="0" borderId="22"/>
    <xf numFmtId="0" fontId="22" fillId="0" borderId="22"/>
    <xf numFmtId="0" fontId="7" fillId="0" borderId="22"/>
    <xf numFmtId="0" fontId="7" fillId="0" borderId="22"/>
    <xf numFmtId="0" fontId="7" fillId="0" borderId="22"/>
    <xf numFmtId="43" fontId="22" fillId="0" borderId="22" applyFont="0" applyFill="0" applyBorder="0" applyAlignment="0" applyProtection="0"/>
    <xf numFmtId="43" fontId="22" fillId="0" borderId="22" applyFont="0" applyFill="0" applyBorder="0" applyAlignment="0" applyProtection="0"/>
    <xf numFmtId="0" fontId="123" fillId="0" borderId="22"/>
    <xf numFmtId="43" fontId="22" fillId="0" borderId="22" applyFont="0" applyFill="0" applyBorder="0" applyAlignment="0" applyProtection="0"/>
    <xf numFmtId="0" fontId="7" fillId="0" borderId="22"/>
    <xf numFmtId="0" fontId="7" fillId="0" borderId="22"/>
    <xf numFmtId="0" fontId="7" fillId="0" borderId="22"/>
    <xf numFmtId="0" fontId="7" fillId="0" borderId="22"/>
    <xf numFmtId="0" fontId="6" fillId="0" borderId="22"/>
    <xf numFmtId="0" fontId="134"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5" fillId="0" borderId="22"/>
    <xf numFmtId="0" fontId="77" fillId="0" borderId="22"/>
    <xf numFmtId="0" fontId="77" fillId="0" borderId="22"/>
    <xf numFmtId="0" fontId="5" fillId="0" borderId="22"/>
    <xf numFmtId="0" fontId="5" fillId="0" borderId="22"/>
    <xf numFmtId="0" fontId="5" fillId="0" borderId="22"/>
    <xf numFmtId="0" fontId="77"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9" fontId="5" fillId="0" borderId="22" applyFont="0" applyFill="0" applyBorder="0" applyAlignment="0" applyProtection="0"/>
    <xf numFmtId="0" fontId="5" fillId="0" borderId="22"/>
    <xf numFmtId="0" fontId="5" fillId="0" borderId="22"/>
    <xf numFmtId="0" fontId="5" fillId="0" borderId="22"/>
    <xf numFmtId="0" fontId="5" fillId="0" borderId="22"/>
    <xf numFmtId="43" fontId="22" fillId="0" borderId="22" applyFont="0" applyFill="0" applyBorder="0" applyAlignment="0" applyProtection="0"/>
    <xf numFmtId="43" fontId="22" fillId="0" borderId="22" applyFont="0" applyFill="0" applyBorder="0" applyAlignment="0" applyProtection="0"/>
    <xf numFmtId="0" fontId="77" fillId="0" borderId="22"/>
    <xf numFmtId="43" fontId="22" fillId="0" borderId="22" applyFont="0" applyFill="0" applyBorder="0" applyAlignment="0" applyProtection="0"/>
    <xf numFmtId="0" fontId="5" fillId="0" borderId="22"/>
    <xf numFmtId="0" fontId="5" fillId="0" borderId="22"/>
    <xf numFmtId="0" fontId="5" fillId="0" borderId="22"/>
    <xf numFmtId="0" fontId="5" fillId="0" borderId="22"/>
    <xf numFmtId="0" fontId="5" fillId="0" borderId="22"/>
    <xf numFmtId="0" fontId="134"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9" fontId="4" fillId="0" borderId="22" applyFont="0" applyFill="0" applyBorder="0" applyAlignment="0" applyProtection="0"/>
    <xf numFmtId="0" fontId="4" fillId="0" borderId="22"/>
    <xf numFmtId="0" fontId="4" fillId="0" borderId="22"/>
    <xf numFmtId="0" fontId="4" fillId="0" borderId="22"/>
    <xf numFmtId="0" fontId="4"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4" fillId="0" borderId="22"/>
    <xf numFmtId="0" fontId="4" fillId="0" borderId="22"/>
    <xf numFmtId="0" fontId="4" fillId="0" borderId="22"/>
    <xf numFmtId="0" fontId="4" fillId="0" borderId="22"/>
    <xf numFmtId="0" fontId="4" fillId="0" borderId="22"/>
    <xf numFmtId="0" fontId="134" fillId="0" borderId="22"/>
    <xf numFmtId="0" fontId="134" fillId="0" borderId="22"/>
    <xf numFmtId="0" fontId="134" fillId="0" borderId="22"/>
    <xf numFmtId="0" fontId="134" fillId="0" borderId="22"/>
    <xf numFmtId="0" fontId="134" fillId="0" borderId="22"/>
    <xf numFmtId="0" fontId="134" fillId="0" borderId="22"/>
    <xf numFmtId="0" fontId="134" fillId="0" borderId="22"/>
    <xf numFmtId="0" fontId="134" fillId="0" borderId="22"/>
    <xf numFmtId="0" fontId="134" fillId="0" borderId="22"/>
    <xf numFmtId="0" fontId="3"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77"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77"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22" fillId="0" borderId="22" applyFont="0" applyFill="0" applyBorder="0" applyAlignment="0" applyProtection="0"/>
    <xf numFmtId="43" fontId="22" fillId="0" borderId="22" applyFont="0" applyFill="0" applyBorder="0" applyAlignment="0" applyProtection="0"/>
    <xf numFmtId="43" fontId="2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xf numFmtId="0" fontId="77" fillId="0" borderId="22"/>
  </cellStyleXfs>
  <cellXfs count="1439">
    <xf numFmtId="0" fontId="0" fillId="0" borderId="0" xfId="0"/>
    <xf numFmtId="0" fontId="17" fillId="0" borderId="0" xfId="0" applyFont="1"/>
    <xf numFmtId="0" fontId="18" fillId="0" borderId="0" xfId="0" applyFont="1" applyAlignment="1">
      <alignment horizontal="center"/>
    </xf>
    <xf numFmtId="0" fontId="19" fillId="0" borderId="0" xfId="0" applyFont="1" applyAlignment="1">
      <alignment horizontal="center"/>
    </xf>
    <xf numFmtId="0" fontId="20" fillId="0" borderId="1"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1" fontId="20" fillId="2" borderId="1" xfId="0" applyNumberFormat="1" applyFont="1" applyFill="1" applyBorder="1" applyAlignment="1">
      <alignment horizontal="center" vertical="center" wrapText="1"/>
    </xf>
    <xf numFmtId="2" fontId="21" fillId="0" borderId="1" xfId="0" applyNumberFormat="1" applyFont="1" applyBorder="1" applyAlignment="1">
      <alignment vertical="center" wrapText="1"/>
    </xf>
    <xf numFmtId="0" fontId="23" fillId="0" borderId="1" xfId="0" applyFont="1" applyBorder="1" applyAlignment="1">
      <alignment horizontal="center" vertical="center" wrapText="1"/>
    </xf>
    <xf numFmtId="0" fontId="20" fillId="0" borderId="1" xfId="0" applyFont="1" applyBorder="1" applyAlignment="1">
      <alignment horizontal="left" vertical="center" wrapText="1"/>
    </xf>
    <xf numFmtId="0" fontId="23" fillId="0" borderId="1" xfId="0" applyFont="1" applyBorder="1" applyAlignment="1">
      <alignment horizontal="left" vertical="center" wrapText="1"/>
    </xf>
    <xf numFmtId="3" fontId="20" fillId="2" borderId="1" xfId="0" applyNumberFormat="1" applyFont="1" applyFill="1" applyBorder="1" applyAlignment="1">
      <alignment horizontal="center" vertical="center" wrapText="1"/>
    </xf>
    <xf numFmtId="0" fontId="24" fillId="0" borderId="1" xfId="0" applyFont="1" applyBorder="1" applyAlignment="1">
      <alignment vertical="center" wrapText="1"/>
    </xf>
    <xf numFmtId="2" fontId="24" fillId="0" borderId="1" xfId="0" applyNumberFormat="1" applyFont="1" applyBorder="1" applyAlignment="1">
      <alignment vertical="center" wrapText="1"/>
    </xf>
    <xf numFmtId="3" fontId="20" fillId="2" borderId="4" xfId="0" applyNumberFormat="1" applyFont="1" applyFill="1" applyBorder="1" applyAlignment="1">
      <alignment horizontal="center" vertical="center" wrapText="1"/>
    </xf>
    <xf numFmtId="0" fontId="23" fillId="0" borderId="2" xfId="0" applyFont="1" applyBorder="1" applyAlignment="1">
      <alignment horizontal="left" vertical="center" wrapText="1"/>
    </xf>
    <xf numFmtId="0" fontId="23" fillId="0" borderId="1" xfId="0" applyFont="1" applyBorder="1" applyAlignment="1">
      <alignment vertical="center" wrapText="1"/>
    </xf>
    <xf numFmtId="3" fontId="20" fillId="2" borderId="6" xfId="0" applyNumberFormat="1" applyFont="1" applyFill="1" applyBorder="1" applyAlignment="1">
      <alignment horizontal="center" vertical="center" wrapText="1"/>
    </xf>
    <xf numFmtId="2" fontId="25" fillId="0" borderId="1" xfId="0" applyNumberFormat="1" applyFont="1" applyBorder="1" applyAlignment="1">
      <alignment vertical="center" wrapText="1"/>
    </xf>
    <xf numFmtId="0" fontId="23" fillId="0" borderId="1" xfId="0" applyFont="1" applyBorder="1" applyAlignment="1">
      <alignment horizontal="left" vertical="center"/>
    </xf>
    <xf numFmtId="1" fontId="20" fillId="2" borderId="1" xfId="0" applyNumberFormat="1" applyFont="1" applyFill="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 fontId="29" fillId="2" borderId="1" xfId="0" applyNumberFormat="1" applyFont="1" applyFill="1" applyBorder="1" applyAlignment="1">
      <alignment horizontal="center" vertical="top"/>
    </xf>
    <xf numFmtId="0" fontId="30" fillId="0" borderId="8" xfId="0" applyFont="1" applyBorder="1" applyAlignment="1">
      <alignment vertical="top" wrapText="1"/>
    </xf>
    <xf numFmtId="14" fontId="23" fillId="0" borderId="1" xfId="0" applyNumberFormat="1" applyFont="1" applyBorder="1" applyAlignment="1">
      <alignment horizontal="center" vertical="center" wrapText="1"/>
    </xf>
    <xf numFmtId="0" fontId="31" fillId="0" borderId="1" xfId="0" applyFont="1" applyBorder="1" applyAlignment="1">
      <alignment horizontal="left" vertical="center" wrapText="1"/>
    </xf>
    <xf numFmtId="1" fontId="20" fillId="2" borderId="4" xfId="0" applyNumberFormat="1" applyFont="1" applyFill="1" applyBorder="1" applyAlignment="1">
      <alignment horizontal="center" vertical="center" wrapText="1"/>
    </xf>
    <xf numFmtId="1" fontId="20" fillId="0" borderId="10" xfId="0" applyNumberFormat="1" applyFont="1" applyBorder="1" applyAlignment="1">
      <alignment horizontal="center" vertical="center" wrapText="1"/>
    </xf>
    <xf numFmtId="1" fontId="20" fillId="2" borderId="6" xfId="0" applyNumberFormat="1" applyFont="1" applyFill="1" applyBorder="1" applyAlignment="1">
      <alignment horizontal="center" vertical="center" wrapText="1"/>
    </xf>
    <xf numFmtId="49" fontId="23" fillId="0" borderId="1" xfId="0" applyNumberFormat="1" applyFont="1" applyBorder="1" applyAlignment="1">
      <alignment horizontal="center" vertical="center" wrapText="1"/>
    </xf>
    <xf numFmtId="1" fontId="20" fillId="0" borderId="1" xfId="0" applyNumberFormat="1" applyFont="1" applyBorder="1" applyAlignment="1">
      <alignment horizontal="center" vertical="center" wrapText="1"/>
    </xf>
    <xf numFmtId="0" fontId="32" fillId="0" borderId="1" xfId="0" applyFont="1" applyBorder="1" applyAlignment="1">
      <alignment vertical="center" wrapText="1"/>
    </xf>
    <xf numFmtId="0" fontId="23" fillId="0" borderId="0" xfId="0" applyFont="1" applyAlignment="1">
      <alignment vertical="center"/>
    </xf>
    <xf numFmtId="1" fontId="23" fillId="2" borderId="1" xfId="0" applyNumberFormat="1" applyFont="1" applyFill="1" applyBorder="1" applyAlignment="1">
      <alignment horizontal="center" vertical="center" wrapText="1"/>
    </xf>
    <xf numFmtId="0" fontId="23" fillId="0" borderId="1" xfId="0" applyFont="1" applyBorder="1" applyAlignment="1">
      <alignment vertical="top" wrapText="1"/>
    </xf>
    <xf numFmtId="0" fontId="23" fillId="0" borderId="1" xfId="0" applyFont="1" applyBorder="1" applyAlignment="1">
      <alignment horizontal="left" vertical="top" wrapText="1"/>
    </xf>
    <xf numFmtId="1" fontId="20" fillId="2" borderId="11" xfId="0" applyNumberFormat="1" applyFont="1" applyFill="1" applyBorder="1" applyAlignment="1">
      <alignment horizontal="center" vertical="top"/>
    </xf>
    <xf numFmtId="1" fontId="20" fillId="2" borderId="1" xfId="0" applyNumberFormat="1" applyFont="1" applyFill="1" applyBorder="1" applyAlignment="1">
      <alignment horizontal="center" vertical="top"/>
    </xf>
    <xf numFmtId="2" fontId="25" fillId="0" borderId="1" xfId="0" applyNumberFormat="1" applyFont="1" applyBorder="1" applyAlignment="1">
      <alignment vertical="top" wrapText="1"/>
    </xf>
    <xf numFmtId="0" fontId="23" fillId="0" borderId="0" xfId="0" applyFont="1" applyAlignment="1">
      <alignment vertical="top"/>
    </xf>
    <xf numFmtId="0" fontId="23" fillId="0" borderId="2" xfId="0" applyFont="1" applyBorder="1" applyAlignment="1">
      <alignment horizontal="left" vertical="top" wrapText="1"/>
    </xf>
    <xf numFmtId="2" fontId="33" fillId="0" borderId="1" xfId="0" applyNumberFormat="1" applyFont="1" applyBorder="1" applyAlignment="1">
      <alignment vertical="center" wrapText="1"/>
    </xf>
    <xf numFmtId="0" fontId="20" fillId="0" borderId="1" xfId="0" applyFont="1" applyBorder="1" applyAlignment="1">
      <alignment horizontal="center"/>
    </xf>
    <xf numFmtId="0" fontId="34" fillId="0" borderId="1" xfId="0" applyFont="1" applyBorder="1" applyAlignment="1">
      <alignment vertical="center" wrapText="1"/>
    </xf>
    <xf numFmtId="49" fontId="23" fillId="0" borderId="1" xfId="0" applyNumberFormat="1" applyFont="1" applyBorder="1" applyAlignment="1">
      <alignment horizontal="left" vertical="center" wrapText="1"/>
    </xf>
    <xf numFmtId="49" fontId="20" fillId="0" borderId="1" xfId="0" applyNumberFormat="1" applyFont="1" applyBorder="1" applyAlignment="1">
      <alignment horizontal="center" vertical="center" wrapText="1"/>
    </xf>
    <xf numFmtId="0" fontId="23" fillId="2" borderId="1" xfId="0" applyFont="1" applyFill="1" applyBorder="1" applyAlignment="1">
      <alignment vertical="center" wrapText="1"/>
    </xf>
    <xf numFmtId="0" fontId="23" fillId="0" borderId="1" xfId="0" applyFont="1" applyBorder="1" applyAlignment="1">
      <alignment vertical="center"/>
    </xf>
    <xf numFmtId="0" fontId="23" fillId="0" borderId="1" xfId="0" applyFont="1" applyBorder="1" applyAlignment="1">
      <alignment vertical="top"/>
    </xf>
    <xf numFmtId="0" fontId="20" fillId="2" borderId="1" xfId="0" applyFont="1" applyFill="1" applyBorder="1" applyAlignment="1">
      <alignment horizontal="center" vertical="center" wrapText="1"/>
    </xf>
    <xf numFmtId="0" fontId="28" fillId="0" borderId="1" xfId="0" applyFont="1" applyBorder="1" applyAlignment="1">
      <alignment vertical="top"/>
    </xf>
    <xf numFmtId="0" fontId="28" fillId="0" borderId="1" xfId="0" applyFont="1" applyBorder="1" applyAlignment="1">
      <alignment vertical="top" wrapText="1"/>
    </xf>
    <xf numFmtId="2" fontId="30" fillId="0" borderId="8" xfId="0" applyNumberFormat="1" applyFont="1" applyBorder="1" applyAlignment="1">
      <alignment vertical="top" wrapText="1"/>
    </xf>
    <xf numFmtId="1" fontId="20" fillId="2" borderId="1" xfId="0" applyNumberFormat="1" applyFont="1" applyFill="1" applyBorder="1" applyAlignment="1">
      <alignment vertical="center" wrapText="1"/>
    </xf>
    <xf numFmtId="0" fontId="23" fillId="0" borderId="2" xfId="0" applyFont="1" applyBorder="1" applyAlignment="1">
      <alignment horizontal="center" vertical="center" wrapText="1"/>
    </xf>
    <xf numFmtId="1" fontId="20" fillId="0" borderId="1" xfId="0" applyNumberFormat="1" applyFont="1" applyBorder="1" applyAlignment="1">
      <alignment horizontal="center" vertical="center"/>
    </xf>
    <xf numFmtId="0" fontId="35" fillId="0" borderId="0" xfId="0" applyFont="1" applyAlignment="1">
      <alignment horizontal="center" vertical="center"/>
    </xf>
    <xf numFmtId="164" fontId="23" fillId="0" borderId="1" xfId="0" applyNumberFormat="1" applyFont="1" applyBorder="1" applyAlignment="1">
      <alignment horizontal="center" vertical="center"/>
    </xf>
    <xf numFmtId="0" fontId="23" fillId="0" borderId="3" xfId="0" applyFont="1" applyBorder="1" applyAlignment="1">
      <alignment horizontal="left" vertical="center"/>
    </xf>
    <xf numFmtId="1" fontId="20" fillId="2" borderId="3" xfId="0" applyNumberFormat="1" applyFont="1" applyFill="1" applyBorder="1" applyAlignment="1">
      <alignment horizontal="center" vertical="center"/>
    </xf>
    <xf numFmtId="0" fontId="23" fillId="0" borderId="3" xfId="0" applyFont="1" applyBorder="1" applyAlignment="1">
      <alignment vertical="top"/>
    </xf>
    <xf numFmtId="0" fontId="23" fillId="0" borderId="5" xfId="0" applyFont="1" applyBorder="1" applyAlignment="1">
      <alignment vertical="top"/>
    </xf>
    <xf numFmtId="1" fontId="20" fillId="2" borderId="3" xfId="0" applyNumberFormat="1" applyFont="1" applyFill="1" applyBorder="1" applyAlignment="1">
      <alignment horizontal="center" vertical="top"/>
    </xf>
    <xf numFmtId="2" fontId="25" fillId="0" borderId="0" xfId="0" applyNumberFormat="1" applyFont="1" applyAlignment="1">
      <alignment vertical="top"/>
    </xf>
    <xf numFmtId="0" fontId="23" fillId="0" borderId="3" xfId="0" applyFont="1" applyBorder="1" applyAlignment="1">
      <alignment horizontal="left" vertical="top"/>
    </xf>
    <xf numFmtId="1" fontId="20" fillId="0" borderId="3" xfId="0" applyNumberFormat="1" applyFont="1" applyBorder="1" applyAlignment="1">
      <alignment horizontal="center" vertical="top"/>
    </xf>
    <xf numFmtId="1" fontId="36" fillId="0" borderId="0" xfId="0" applyNumberFormat="1" applyFont="1" applyAlignment="1">
      <alignment horizontal="center"/>
    </xf>
    <xf numFmtId="0" fontId="31" fillId="0" borderId="1" xfId="0" applyFont="1" applyBorder="1" applyAlignment="1">
      <alignment horizontal="center" vertical="center" wrapText="1"/>
    </xf>
    <xf numFmtId="0" fontId="21" fillId="0" borderId="1" xfId="0" applyFont="1" applyBorder="1" applyAlignment="1">
      <alignment horizontal="center" vertical="center" wrapText="1"/>
    </xf>
    <xf numFmtId="2" fontId="23" fillId="0" borderId="1" xfId="0" applyNumberFormat="1" applyFont="1" applyBorder="1" applyAlignment="1">
      <alignment vertical="center" wrapText="1"/>
    </xf>
    <xf numFmtId="2" fontId="20" fillId="0" borderId="1" xfId="0" applyNumberFormat="1" applyFont="1" applyBorder="1" applyAlignment="1">
      <alignment vertical="center" wrapText="1"/>
    </xf>
    <xf numFmtId="1" fontId="29" fillId="0" borderId="1" xfId="0" applyNumberFormat="1" applyFont="1" applyBorder="1" applyAlignment="1">
      <alignment horizontal="center" vertical="top"/>
    </xf>
    <xf numFmtId="0" fontId="20" fillId="0" borderId="1" xfId="0" applyFont="1" applyBorder="1" applyAlignment="1">
      <alignment vertical="center" wrapText="1"/>
    </xf>
    <xf numFmtId="2" fontId="30" fillId="0" borderId="1" xfId="0" applyNumberFormat="1" applyFont="1" applyBorder="1" applyAlignment="1">
      <alignment vertical="top" wrapText="1"/>
    </xf>
    <xf numFmtId="2" fontId="37" fillId="0" borderId="1" xfId="0" applyNumberFormat="1" applyFont="1" applyBorder="1" applyAlignment="1">
      <alignment vertical="top" wrapText="1"/>
    </xf>
    <xf numFmtId="0" fontId="31" fillId="0" borderId="1" xfId="0" applyFont="1" applyBorder="1" applyAlignment="1">
      <alignment vertical="center" wrapText="1"/>
    </xf>
    <xf numFmtId="14" fontId="31" fillId="0" borderId="1" xfId="0" applyNumberFormat="1" applyFont="1" applyBorder="1" applyAlignment="1">
      <alignment horizontal="left" vertical="center" wrapText="1"/>
    </xf>
    <xf numFmtId="0" fontId="23" fillId="0" borderId="1" xfId="0" applyFont="1" applyBorder="1" applyAlignment="1">
      <alignment horizontal="center" vertical="center" shrinkToFit="1"/>
    </xf>
    <xf numFmtId="0" fontId="23" fillId="0" borderId="1" xfId="0" applyFont="1" applyBorder="1" applyAlignment="1">
      <alignment horizontal="left" vertical="center" shrinkToFit="1"/>
    </xf>
    <xf numFmtId="0" fontId="41" fillId="0" borderId="1" xfId="0" applyFont="1" applyBorder="1" applyAlignment="1">
      <alignment vertical="top" wrapText="1"/>
    </xf>
    <xf numFmtId="0" fontId="20" fillId="2" borderId="3" xfId="0" applyFont="1" applyFill="1" applyBorder="1" applyAlignment="1">
      <alignment horizontal="center" vertical="top"/>
    </xf>
    <xf numFmtId="0" fontId="20" fillId="0" borderId="0" xfId="0" applyFont="1" applyAlignment="1">
      <alignment horizontal="center" vertical="center"/>
    </xf>
    <xf numFmtId="0" fontId="23" fillId="0" borderId="12" xfId="0" applyFont="1" applyBorder="1" applyAlignment="1">
      <alignment horizontal="left" vertical="top"/>
    </xf>
    <xf numFmtId="0" fontId="23" fillId="0" borderId="10" xfId="0" applyFont="1" applyBorder="1" applyAlignment="1">
      <alignment horizontal="left" vertical="top"/>
    </xf>
    <xf numFmtId="1" fontId="20" fillId="2" borderId="13" xfId="0" applyNumberFormat="1" applyFont="1" applyFill="1" applyBorder="1" applyAlignment="1">
      <alignment horizontal="center" vertical="top"/>
    </xf>
    <xf numFmtId="0" fontId="23" fillId="0" borderId="1" xfId="0" applyFont="1" applyBorder="1" applyAlignment="1">
      <alignment horizontal="center" vertical="center"/>
    </xf>
    <xf numFmtId="0" fontId="23" fillId="0" borderId="3" xfId="0" applyFont="1" applyBorder="1" applyAlignment="1">
      <alignment horizontal="left" vertical="center" wrapText="1"/>
    </xf>
    <xf numFmtId="0" fontId="23" fillId="0" borderId="3" xfId="0" applyFont="1" applyBorder="1"/>
    <xf numFmtId="0" fontId="20" fillId="0" borderId="10" xfId="0" applyFont="1" applyBorder="1" applyAlignment="1">
      <alignment horizontal="left" vertical="center" wrapText="1"/>
    </xf>
    <xf numFmtId="0" fontId="28" fillId="0" borderId="0" xfId="0" applyFont="1" applyAlignment="1">
      <alignment vertical="center" wrapText="1"/>
    </xf>
    <xf numFmtId="2" fontId="23" fillId="0" borderId="1" xfId="0" applyNumberFormat="1" applyFont="1" applyBorder="1" applyAlignment="1">
      <alignment horizontal="center" vertical="center" wrapText="1"/>
    </xf>
    <xf numFmtId="1" fontId="20" fillId="0" borderId="1" xfId="0" applyNumberFormat="1" applyFont="1" applyBorder="1" applyAlignment="1">
      <alignment horizontal="center" vertical="top"/>
    </xf>
    <xf numFmtId="0" fontId="43" fillId="0" borderId="3" xfId="0" applyFont="1" applyBorder="1" applyAlignment="1">
      <alignment horizontal="left" vertical="center"/>
    </xf>
    <xf numFmtId="0" fontId="44" fillId="0" borderId="5" xfId="0" applyFont="1" applyBorder="1" applyAlignment="1">
      <alignment horizontal="left" vertical="top"/>
    </xf>
    <xf numFmtId="0" fontId="44" fillId="0" borderId="1" xfId="0" applyFont="1" applyBorder="1" applyAlignment="1">
      <alignment horizontal="left" vertical="top"/>
    </xf>
    <xf numFmtId="1" fontId="45" fillId="2" borderId="3" xfId="0" applyNumberFormat="1" applyFont="1" applyFill="1" applyBorder="1" applyAlignment="1">
      <alignment horizontal="center" vertical="top"/>
    </xf>
    <xf numFmtId="2" fontId="46" fillId="0" borderId="1" xfId="0" applyNumberFormat="1" applyFont="1" applyBorder="1" applyAlignment="1">
      <alignment horizontal="left" vertical="center" wrapText="1"/>
    </xf>
    <xf numFmtId="0" fontId="47" fillId="0" borderId="8" xfId="0" applyFont="1" applyBorder="1" applyAlignment="1">
      <alignment vertical="top" wrapText="1"/>
    </xf>
    <xf numFmtId="0" fontId="20" fillId="0" borderId="1" xfId="0" applyFont="1" applyBorder="1" applyAlignment="1">
      <alignment vertical="top"/>
    </xf>
    <xf numFmtId="0" fontId="20" fillId="0" borderId="1" xfId="0" applyFont="1" applyBorder="1" applyAlignment="1">
      <alignment vertical="top" wrapText="1"/>
    </xf>
    <xf numFmtId="0" fontId="47" fillId="0" borderId="10" xfId="0" applyFont="1" applyBorder="1" applyAlignment="1">
      <alignment vertical="top" wrapText="1"/>
    </xf>
    <xf numFmtId="0" fontId="21" fillId="0" borderId="1" xfId="0" applyFont="1" applyBorder="1" applyAlignment="1">
      <alignment horizontal="left" vertical="top" wrapText="1"/>
    </xf>
    <xf numFmtId="2" fontId="21" fillId="0" borderId="1" xfId="0" applyNumberFormat="1" applyFont="1" applyBorder="1" applyAlignment="1">
      <alignment vertical="top" wrapText="1"/>
    </xf>
    <xf numFmtId="0" fontId="48" fillId="0" borderId="1" xfId="0" applyFont="1" applyBorder="1" applyAlignment="1">
      <alignment vertical="center" wrapText="1"/>
    </xf>
    <xf numFmtId="0" fontId="29" fillId="0" borderId="1" xfId="0" applyFont="1" applyBorder="1" applyAlignment="1">
      <alignment vertical="top" wrapText="1"/>
    </xf>
    <xf numFmtId="1" fontId="23" fillId="2" borderId="1" xfId="0" applyNumberFormat="1" applyFont="1" applyFill="1" applyBorder="1" applyAlignment="1">
      <alignment horizontal="center" vertical="center"/>
    </xf>
    <xf numFmtId="2" fontId="47" fillId="0" borderId="1" xfId="0" applyNumberFormat="1" applyFont="1" applyBorder="1" applyAlignment="1">
      <alignment vertical="center" wrapText="1"/>
    </xf>
    <xf numFmtId="49" fontId="23" fillId="0" borderId="1" xfId="0" applyNumberFormat="1" applyFont="1" applyBorder="1" applyAlignment="1">
      <alignment horizontal="left" vertical="top" wrapText="1"/>
    </xf>
    <xf numFmtId="0" fontId="31" fillId="0" borderId="1" xfId="0" applyFont="1" applyBorder="1" applyAlignment="1">
      <alignment vertical="top" wrapText="1"/>
    </xf>
    <xf numFmtId="0" fontId="20" fillId="2" borderId="1" xfId="0" applyFont="1" applyFill="1" applyBorder="1" applyAlignment="1">
      <alignment vertical="center" wrapText="1"/>
    </xf>
    <xf numFmtId="16" fontId="23" fillId="0" borderId="1" xfId="0" applyNumberFormat="1" applyFont="1" applyBorder="1" applyAlignment="1">
      <alignment horizontal="center" vertical="center" wrapText="1"/>
    </xf>
    <xf numFmtId="0" fontId="49" fillId="2" borderId="1" xfId="0" applyFont="1" applyFill="1" applyBorder="1" applyAlignment="1">
      <alignment horizontal="center" vertical="center" wrapText="1"/>
    </xf>
    <xf numFmtId="0" fontId="23" fillId="0" borderId="15" xfId="0" applyFont="1" applyBorder="1" applyAlignment="1">
      <alignment horizontal="center" vertical="center"/>
    </xf>
    <xf numFmtId="0" fontId="23" fillId="0" borderId="3" xfId="0" applyFont="1" applyBorder="1" applyAlignment="1">
      <alignment horizontal="left" vertical="top" wrapText="1"/>
    </xf>
    <xf numFmtId="0" fontId="23" fillId="0" borderId="10" xfId="0" applyFont="1" applyBorder="1" applyAlignment="1">
      <alignment horizontal="center" vertical="center"/>
    </xf>
    <xf numFmtId="0" fontId="23" fillId="0" borderId="10" xfId="0" applyFont="1" applyBorder="1" applyAlignment="1">
      <alignment horizontal="left" vertical="center" wrapText="1"/>
    </xf>
    <xf numFmtId="0" fontId="34" fillId="0" borderId="1" xfId="0" applyFont="1" applyBorder="1" applyAlignment="1">
      <alignment horizontal="left" vertical="center"/>
    </xf>
    <xf numFmtId="1" fontId="20" fillId="2" borderId="11" xfId="0" applyNumberFormat="1" applyFont="1" applyFill="1" applyBorder="1" applyAlignment="1">
      <alignment horizontal="center" vertical="center"/>
    </xf>
    <xf numFmtId="0" fontId="42" fillId="0" borderId="1" xfId="0" applyFont="1" applyBorder="1" applyAlignment="1">
      <alignment vertical="center"/>
    </xf>
    <xf numFmtId="0" fontId="26" fillId="0" borderId="1" xfId="0" applyFont="1" applyBorder="1" applyAlignment="1">
      <alignment horizontal="left" vertical="center"/>
    </xf>
    <xf numFmtId="1" fontId="27" fillId="2" borderId="1" xfId="0" applyNumberFormat="1" applyFont="1" applyFill="1" applyBorder="1" applyAlignment="1">
      <alignment horizontal="center" vertical="center"/>
    </xf>
    <xf numFmtId="0" fontId="26" fillId="0" borderId="1" xfId="0" applyFont="1" applyBorder="1" applyAlignment="1">
      <alignment vertical="center"/>
    </xf>
    <xf numFmtId="0" fontId="27" fillId="0" borderId="1" xfId="0" applyFont="1" applyBorder="1" applyAlignment="1">
      <alignment vertical="center" wrapText="1"/>
    </xf>
    <xf numFmtId="0" fontId="50" fillId="0" borderId="1" xfId="0" applyFont="1" applyBorder="1" applyAlignment="1">
      <alignment vertical="center" wrapText="1"/>
    </xf>
    <xf numFmtId="0" fontId="26" fillId="0" borderId="1" xfId="0" applyFont="1" applyBorder="1" applyAlignment="1">
      <alignment horizontal="center" vertical="center"/>
    </xf>
    <xf numFmtId="0" fontId="26" fillId="0" borderId="1" xfId="0" applyFont="1" applyBorder="1" applyAlignment="1">
      <alignment horizontal="left" vertical="center" wrapText="1"/>
    </xf>
    <xf numFmtId="1" fontId="27" fillId="2" borderId="1" xfId="0" applyNumberFormat="1" applyFont="1" applyFill="1" applyBorder="1" applyAlignment="1">
      <alignment horizontal="center" vertical="center" wrapText="1"/>
    </xf>
    <xf numFmtId="0" fontId="23" fillId="0" borderId="0" xfId="0" applyFont="1"/>
    <xf numFmtId="0" fontId="23" fillId="0" borderId="1" xfId="0" applyFont="1" applyBorder="1" applyAlignment="1">
      <alignment wrapText="1"/>
    </xf>
    <xf numFmtId="3" fontId="20" fillId="0" borderId="1" xfId="0" applyNumberFormat="1" applyFont="1" applyBorder="1" applyAlignment="1">
      <alignment horizontal="center" wrapText="1"/>
    </xf>
    <xf numFmtId="0" fontId="23" fillId="0" borderId="0" xfId="0" applyFont="1" applyAlignment="1">
      <alignment wrapText="1"/>
    </xf>
    <xf numFmtId="3" fontId="23" fillId="0" borderId="0" xfId="0" applyNumberFormat="1" applyFont="1" applyAlignment="1">
      <alignment horizontal="center" wrapText="1"/>
    </xf>
    <xf numFmtId="3" fontId="23" fillId="0" borderId="0" xfId="0" applyNumberFormat="1" applyFont="1" applyAlignment="1">
      <alignment wrapText="1"/>
    </xf>
    <xf numFmtId="0" fontId="20" fillId="0" borderId="1" xfId="0" applyFont="1" applyBorder="1" applyAlignment="1">
      <alignment horizontal="center" wrapText="1"/>
    </xf>
    <xf numFmtId="0" fontId="20" fillId="0" borderId="10" xfId="0" applyFont="1" applyBorder="1" applyAlignment="1">
      <alignment horizontal="center" vertical="top" wrapText="1"/>
    </xf>
    <xf numFmtId="0" fontId="42" fillId="0" borderId="26" xfId="0" applyFont="1" applyBorder="1" applyAlignment="1">
      <alignment horizontal="center" vertical="top"/>
    </xf>
    <xf numFmtId="0" fontId="34" fillId="0" borderId="26" xfId="0" applyFont="1" applyBorder="1" applyAlignment="1">
      <alignment vertical="top" wrapText="1"/>
    </xf>
    <xf numFmtId="0" fontId="42" fillId="0" borderId="1" xfId="0" applyFont="1" applyBorder="1" applyAlignment="1">
      <alignment horizontal="center" vertical="top"/>
    </xf>
    <xf numFmtId="0" fontId="34" fillId="0" borderId="1" xfId="0" applyFont="1" applyBorder="1" applyAlignment="1">
      <alignment vertical="top" wrapText="1"/>
    </xf>
    <xf numFmtId="0" fontId="20" fillId="0" borderId="1" xfId="0" applyFont="1" applyBorder="1" applyAlignment="1">
      <alignment horizontal="center" vertical="top"/>
    </xf>
    <xf numFmtId="0" fontId="34" fillId="0" borderId="0" xfId="0" applyFont="1"/>
    <xf numFmtId="0" fontId="34" fillId="0" borderId="1" xfId="0" applyFont="1" applyBorder="1"/>
    <xf numFmtId="0" fontId="42" fillId="0" borderId="15" xfId="0" applyFont="1" applyBorder="1" applyAlignment="1">
      <alignment horizontal="center" vertical="top"/>
    </xf>
    <xf numFmtId="0" fontId="34" fillId="0" borderId="15" xfId="0" applyFont="1" applyBorder="1" applyAlignment="1">
      <alignment vertical="top" wrapText="1"/>
    </xf>
    <xf numFmtId="0" fontId="41" fillId="0" borderId="1" xfId="0" applyFont="1" applyBorder="1" applyAlignment="1">
      <alignment horizontal="center" vertical="center"/>
    </xf>
    <xf numFmtId="0" fontId="41" fillId="0" borderId="1" xfId="0" applyFont="1" applyBorder="1" applyAlignment="1">
      <alignment vertical="center"/>
    </xf>
    <xf numFmtId="0" fontId="42" fillId="0" borderId="1" xfId="0" applyFont="1" applyBorder="1" applyAlignment="1">
      <alignment horizontal="center" vertical="center"/>
    </xf>
    <xf numFmtId="0" fontId="42" fillId="0" borderId="1" xfId="0" applyFont="1" applyBorder="1" applyAlignment="1">
      <alignment horizontal="center" vertical="top" wrapText="1"/>
    </xf>
    <xf numFmtId="0" fontId="23" fillId="0" borderId="1" xfId="0" applyFont="1" applyBorder="1"/>
    <xf numFmtId="0" fontId="20" fillId="0" borderId="1" xfId="0" applyFont="1" applyBorder="1" applyAlignment="1">
      <alignment horizontal="center" vertical="top" wrapText="1"/>
    </xf>
    <xf numFmtId="0" fontId="20" fillId="0" borderId="26" xfId="0" applyFont="1" applyBorder="1" applyAlignment="1">
      <alignment horizontal="center" vertical="top" wrapText="1"/>
    </xf>
    <xf numFmtId="0" fontId="23" fillId="0" borderId="26" xfId="0" applyFont="1" applyBorder="1" applyAlignment="1">
      <alignment horizontal="left" vertical="top" wrapText="1"/>
    </xf>
    <xf numFmtId="0" fontId="42" fillId="0" borderId="0" xfId="0" applyFont="1" applyAlignment="1">
      <alignment horizontal="center" vertical="top"/>
    </xf>
    <xf numFmtId="0" fontId="20" fillId="0" borderId="26" xfId="0" applyFont="1" applyBorder="1" applyAlignment="1">
      <alignment horizontal="center" vertical="center"/>
    </xf>
    <xf numFmtId="1" fontId="20" fillId="0" borderId="1" xfId="0" applyNumberFormat="1" applyFont="1" applyBorder="1" applyAlignment="1">
      <alignment horizontal="center" vertical="top" wrapText="1"/>
    </xf>
    <xf numFmtId="3" fontId="20" fillId="0" borderId="1" xfId="0" applyNumberFormat="1" applyFont="1" applyBorder="1" applyAlignment="1">
      <alignment horizontal="center" vertical="top" wrapText="1"/>
    </xf>
    <xf numFmtId="1" fontId="42" fillId="0" borderId="1" xfId="0" applyNumberFormat="1" applyFont="1" applyBorder="1" applyAlignment="1">
      <alignment horizontal="center" vertical="top" wrapText="1"/>
    </xf>
    <xf numFmtId="2" fontId="34" fillId="0" borderId="1" xfId="0" applyNumberFormat="1" applyFont="1" applyBorder="1" applyAlignment="1">
      <alignment vertical="top" wrapText="1"/>
    </xf>
    <xf numFmtId="2" fontId="20" fillId="0" borderId="1" xfId="0" applyNumberFormat="1" applyFont="1" applyBorder="1" applyAlignment="1">
      <alignment horizontal="center" wrapText="1"/>
    </xf>
    <xf numFmtId="0" fontId="23" fillId="0" borderId="1" xfId="0" applyFont="1" applyBorder="1" applyAlignment="1">
      <alignment horizontal="center" wrapText="1"/>
    </xf>
    <xf numFmtId="2" fontId="20" fillId="0" borderId="1" xfId="0" applyNumberFormat="1" applyFont="1" applyBorder="1" applyAlignment="1">
      <alignment horizontal="center" vertical="top"/>
    </xf>
    <xf numFmtId="0" fontId="23" fillId="0" borderId="15" xfId="0" applyFont="1" applyBorder="1"/>
    <xf numFmtId="0" fontId="23" fillId="0" borderId="2" xfId="0" applyFont="1" applyBorder="1" applyAlignment="1">
      <alignment horizontal="center" wrapText="1"/>
    </xf>
    <xf numFmtId="0" fontId="23" fillId="0" borderId="5" xfId="0" applyFont="1" applyBorder="1"/>
    <xf numFmtId="0" fontId="23" fillId="0" borderId="1" xfId="0" applyFont="1" applyBorder="1" applyAlignment="1">
      <alignment horizontal="left" wrapText="1"/>
    </xf>
    <xf numFmtId="0" fontId="23" fillId="0" borderId="15" xfId="0" applyFont="1" applyBorder="1" applyAlignment="1">
      <alignment horizontal="left" vertical="top" wrapText="1"/>
    </xf>
    <xf numFmtId="0" fontId="34" fillId="0" borderId="1" xfId="0" applyFont="1" applyBorder="1" applyAlignment="1">
      <alignment wrapText="1"/>
    </xf>
    <xf numFmtId="0" fontId="60" fillId="0" borderId="1" xfId="0" applyFont="1" applyBorder="1" applyAlignment="1">
      <alignment horizontal="center" vertical="center" wrapText="1"/>
    </xf>
    <xf numFmtId="0" fontId="60" fillId="0" borderId="1" xfId="0" applyFont="1" applyBorder="1" applyAlignment="1">
      <alignment vertical="center" wrapText="1"/>
    </xf>
    <xf numFmtId="0" fontId="60" fillId="0" borderId="2" xfId="0" applyFont="1" applyBorder="1" applyAlignment="1">
      <alignment horizontal="center" vertical="center" wrapText="1"/>
    </xf>
    <xf numFmtId="49" fontId="60" fillId="0" borderId="2" xfId="0" applyNumberFormat="1" applyFont="1" applyBorder="1" applyAlignment="1">
      <alignment horizontal="center" vertical="center" wrapText="1"/>
    </xf>
    <xf numFmtId="0" fontId="60" fillId="0" borderId="1" xfId="0" applyFont="1" applyBorder="1" applyAlignment="1">
      <alignment horizontal="left" vertical="top" wrapText="1"/>
    </xf>
    <xf numFmtId="1" fontId="61" fillId="2" borderId="1" xfId="0" applyNumberFormat="1" applyFont="1" applyFill="1" applyBorder="1" applyAlignment="1">
      <alignment horizontal="center" vertical="top"/>
    </xf>
    <xf numFmtId="0" fontId="60" fillId="0" borderId="1" xfId="0" applyFont="1" applyBorder="1" applyAlignment="1">
      <alignment horizontal="left" vertical="center" wrapText="1"/>
    </xf>
    <xf numFmtId="0" fontId="60" fillId="0" borderId="0" xfId="0" applyFont="1" applyAlignment="1">
      <alignment horizontal="left" vertical="center"/>
    </xf>
    <xf numFmtId="1" fontId="29" fillId="2" borderId="6" xfId="0" applyNumberFormat="1" applyFont="1" applyFill="1" applyBorder="1" applyAlignment="1">
      <alignment horizontal="center" vertical="center"/>
    </xf>
    <xf numFmtId="1" fontId="29" fillId="0" borderId="1" xfId="0" applyNumberFormat="1" applyFont="1" applyBorder="1" applyAlignment="1">
      <alignment horizontal="center" vertical="center"/>
    </xf>
    <xf numFmtId="1" fontId="29" fillId="2" borderId="1" xfId="0" applyNumberFormat="1" applyFont="1" applyFill="1" applyBorder="1" applyAlignment="1">
      <alignment horizontal="center" vertical="center"/>
    </xf>
    <xf numFmtId="0" fontId="60" fillId="0" borderId="1" xfId="0" applyFont="1" applyBorder="1" applyAlignment="1">
      <alignment horizontal="left" vertical="center"/>
    </xf>
    <xf numFmtId="0" fontId="60" fillId="0" borderId="1" xfId="0" applyFont="1" applyBorder="1" applyAlignment="1">
      <alignment horizontal="left" vertical="center" wrapText="1" shrinkToFit="1"/>
    </xf>
    <xf numFmtId="0" fontId="61" fillId="0" borderId="1" xfId="0" applyFont="1" applyBorder="1" applyAlignment="1">
      <alignment horizontal="left" vertical="top" wrapText="1"/>
    </xf>
    <xf numFmtId="1" fontId="61" fillId="2" borderId="11" xfId="0" applyNumberFormat="1" applyFont="1" applyFill="1" applyBorder="1" applyAlignment="1">
      <alignment horizontal="center" vertical="top"/>
    </xf>
    <xf numFmtId="49" fontId="60" fillId="0" borderId="2" xfId="0" applyNumberFormat="1" applyFont="1" applyBorder="1" applyAlignment="1">
      <alignment horizontal="center" vertical="top" wrapText="1"/>
    </xf>
    <xf numFmtId="0" fontId="61" fillId="0" borderId="1" xfId="0" applyFont="1" applyBorder="1" applyAlignment="1">
      <alignment vertical="top" wrapText="1"/>
    </xf>
    <xf numFmtId="0" fontId="61" fillId="0" borderId="1" xfId="0" applyFont="1" applyBorder="1" applyAlignment="1">
      <alignment vertical="top"/>
    </xf>
    <xf numFmtId="2" fontId="25" fillId="0" borderId="15" xfId="0" applyNumberFormat="1" applyFont="1" applyBorder="1" applyAlignment="1">
      <alignment vertical="center" wrapText="1"/>
    </xf>
    <xf numFmtId="2" fontId="25" fillId="0" borderId="10" xfId="0" applyNumberFormat="1" applyFont="1" applyBorder="1" applyAlignment="1">
      <alignment vertical="center" wrapText="1"/>
    </xf>
    <xf numFmtId="2" fontId="25" fillId="0" borderId="38" xfId="0" applyNumberFormat="1" applyFont="1" applyBorder="1" applyAlignment="1">
      <alignment vertical="center" wrapText="1"/>
    </xf>
    <xf numFmtId="2" fontId="25" fillId="0" borderId="38" xfId="0" applyNumberFormat="1" applyFont="1" applyBorder="1" applyAlignment="1">
      <alignment vertical="top" wrapText="1"/>
    </xf>
    <xf numFmtId="1" fontId="61"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2" fontId="37" fillId="0" borderId="1" xfId="0" applyNumberFormat="1" applyFont="1" applyBorder="1" applyAlignment="1">
      <alignment horizontal="left" vertical="center" wrapText="1"/>
    </xf>
    <xf numFmtId="0" fontId="28" fillId="0" borderId="1" xfId="0" applyFont="1" applyBorder="1" applyAlignment="1">
      <alignment horizontal="left" vertical="center" wrapText="1"/>
    </xf>
    <xf numFmtId="2" fontId="30" fillId="0" borderId="1" xfId="0" applyNumberFormat="1" applyFont="1" applyBorder="1" applyAlignment="1">
      <alignment horizontal="left" vertical="center" wrapText="1"/>
    </xf>
    <xf numFmtId="0" fontId="23" fillId="0" borderId="1" xfId="0" applyFont="1" applyBorder="1" applyAlignment="1">
      <alignment horizontal="left" vertical="center" wrapText="1" shrinkToFit="1"/>
    </xf>
    <xf numFmtId="2" fontId="64" fillId="0" borderId="1" xfId="0" applyNumberFormat="1" applyFont="1" applyBorder="1" applyAlignment="1">
      <alignment vertical="center" wrapText="1"/>
    </xf>
    <xf numFmtId="0" fontId="60" fillId="0" borderId="2" xfId="0" applyFont="1" applyBorder="1" applyAlignment="1">
      <alignment vertical="center" wrapText="1"/>
    </xf>
    <xf numFmtId="49" fontId="60" fillId="0" borderId="5" xfId="0" applyNumberFormat="1" applyFont="1" applyBorder="1" applyAlignment="1">
      <alignment horizontal="center" vertical="center" wrapText="1"/>
    </xf>
    <xf numFmtId="0" fontId="65" fillId="0" borderId="2" xfId="0" applyFont="1" applyBorder="1" applyAlignment="1">
      <alignment horizontal="center" vertical="center" wrapText="1"/>
    </xf>
    <xf numFmtId="0" fontId="60" fillId="0" borderId="2" xfId="0" applyFont="1" applyBorder="1" applyAlignment="1">
      <alignment horizontal="center" vertical="center"/>
    </xf>
    <xf numFmtId="49" fontId="60" fillId="0" borderId="3" xfId="0" applyNumberFormat="1" applyFont="1" applyBorder="1" applyAlignment="1">
      <alignment horizontal="center" vertical="top"/>
    </xf>
    <xf numFmtId="0" fontId="66" fillId="0" borderId="0" xfId="0" applyFont="1" applyAlignment="1">
      <alignment horizontal="center" vertical="center"/>
    </xf>
    <xf numFmtId="49" fontId="60" fillId="0" borderId="2" xfId="0" applyNumberFormat="1" applyFont="1" applyBorder="1" applyAlignment="1">
      <alignment horizontal="left" vertical="center" wrapText="1"/>
    </xf>
    <xf numFmtId="49" fontId="60" fillId="0" borderId="9" xfId="0" applyNumberFormat="1" applyFont="1" applyBorder="1" applyAlignment="1">
      <alignment horizontal="center" vertical="center" wrapText="1"/>
    </xf>
    <xf numFmtId="49" fontId="60" fillId="0" borderId="14" xfId="0" applyNumberFormat="1" applyFont="1" applyBorder="1" applyAlignment="1">
      <alignment horizontal="center" vertical="center" wrapText="1"/>
    </xf>
    <xf numFmtId="49" fontId="60" fillId="0" borderId="2" xfId="0" applyNumberFormat="1" applyFont="1" applyBorder="1" applyAlignment="1">
      <alignment vertical="center" wrapText="1"/>
    </xf>
    <xf numFmtId="0" fontId="60" fillId="0" borderId="1" xfId="0" applyFont="1" applyBorder="1" applyAlignment="1">
      <alignment horizontal="center"/>
    </xf>
    <xf numFmtId="0" fontId="60" fillId="0" borderId="2" xfId="0" applyFont="1" applyBorder="1" applyAlignment="1">
      <alignment horizontal="center" vertical="top" wrapText="1"/>
    </xf>
    <xf numFmtId="49" fontId="60" fillId="0" borderId="9" xfId="0" applyNumberFormat="1" applyFont="1" applyBorder="1" applyAlignment="1">
      <alignment horizontal="center" vertical="top" wrapText="1"/>
    </xf>
    <xf numFmtId="0" fontId="60" fillId="2" borderId="14" xfId="0" applyFont="1" applyFill="1" applyBorder="1" applyAlignment="1">
      <alignment horizontal="center" vertical="center" wrapText="1"/>
    </xf>
    <xf numFmtId="0" fontId="60" fillId="2" borderId="14" xfId="0" applyFont="1" applyFill="1" applyBorder="1" applyAlignment="1">
      <alignment vertical="center" wrapText="1"/>
    </xf>
    <xf numFmtId="49" fontId="60" fillId="0" borderId="2" xfId="0" applyNumberFormat="1" applyFont="1" applyBorder="1" applyAlignment="1">
      <alignment horizontal="center" vertical="center"/>
    </xf>
    <xf numFmtId="49" fontId="60" fillId="0" borderId="14" xfId="0" applyNumberFormat="1" applyFont="1" applyBorder="1" applyAlignment="1">
      <alignment horizontal="center" vertical="top" wrapText="1"/>
    </xf>
    <xf numFmtId="0" fontId="66" fillId="0" borderId="0" xfId="0" applyFont="1"/>
    <xf numFmtId="2" fontId="68" fillId="0" borderId="1" xfId="0" applyNumberFormat="1" applyFont="1" applyBorder="1" applyAlignment="1">
      <alignment vertical="center" wrapText="1"/>
    </xf>
    <xf numFmtId="0" fontId="60" fillId="0" borderId="0" xfId="0" applyFont="1" applyAlignment="1">
      <alignment vertical="center"/>
    </xf>
    <xf numFmtId="1" fontId="61" fillId="2" borderId="1" xfId="0" applyNumberFormat="1" applyFont="1" applyFill="1" applyBorder="1" applyAlignment="1">
      <alignment horizontal="center" vertical="center" wrapText="1"/>
    </xf>
    <xf numFmtId="0" fontId="69" fillId="0" borderId="0" xfId="0" applyFont="1"/>
    <xf numFmtId="0" fontId="60" fillId="0" borderId="39" xfId="0" applyFont="1" applyBorder="1" applyAlignment="1">
      <alignment vertical="center"/>
    </xf>
    <xf numFmtId="1" fontId="61" fillId="2" borderId="11" xfId="0" applyNumberFormat="1" applyFont="1" applyFill="1" applyBorder="1" applyAlignment="1">
      <alignment horizontal="center" vertical="center" wrapText="1"/>
    </xf>
    <xf numFmtId="0" fontId="60" fillId="0" borderId="38" xfId="0" applyFont="1" applyBorder="1" applyAlignment="1">
      <alignment vertical="center"/>
    </xf>
    <xf numFmtId="0" fontId="70" fillId="0" borderId="1" xfId="0" applyFont="1" applyBorder="1" applyAlignment="1">
      <alignment horizontal="left" vertical="center" wrapText="1"/>
    </xf>
    <xf numFmtId="3" fontId="42" fillId="0" borderId="38" xfId="0" applyNumberFormat="1" applyFont="1" applyBorder="1" applyAlignment="1">
      <alignment horizontal="center" vertical="top"/>
    </xf>
    <xf numFmtId="0" fontId="42" fillId="0" borderId="38" xfId="0" applyFont="1" applyBorder="1" applyAlignment="1">
      <alignment horizontal="center" vertical="top"/>
    </xf>
    <xf numFmtId="0" fontId="34" fillId="0" borderId="38" xfId="0" applyFont="1" applyBorder="1" applyAlignment="1">
      <alignment vertical="top" wrapText="1"/>
    </xf>
    <xf numFmtId="0" fontId="42" fillId="0" borderId="41" xfId="0" applyFont="1" applyBorder="1" applyAlignment="1">
      <alignment horizontal="center" vertical="top"/>
    </xf>
    <xf numFmtId="0" fontId="34" fillId="0" borderId="41" xfId="0" applyFont="1" applyBorder="1" applyAlignment="1">
      <alignment vertical="top" wrapText="1"/>
    </xf>
    <xf numFmtId="0" fontId="34" fillId="0" borderId="40" xfId="0" applyFont="1" applyBorder="1" applyAlignment="1">
      <alignment vertical="top" wrapText="1"/>
    </xf>
    <xf numFmtId="0" fontId="42" fillId="0" borderId="38" xfId="0" applyFont="1" applyBorder="1" applyAlignment="1">
      <alignment horizontal="center" vertical="center"/>
    </xf>
    <xf numFmtId="0" fontId="34" fillId="0" borderId="38" xfId="0" applyFont="1" applyBorder="1" applyAlignment="1">
      <alignment vertical="center"/>
    </xf>
    <xf numFmtId="0" fontId="42" fillId="0" borderId="40" xfId="0" applyFont="1" applyBorder="1" applyAlignment="1">
      <alignment horizontal="center" vertical="center"/>
    </xf>
    <xf numFmtId="0" fontId="34" fillId="0" borderId="40" xfId="0" applyFont="1" applyBorder="1" applyAlignment="1">
      <alignment vertical="center"/>
    </xf>
    <xf numFmtId="0" fontId="42" fillId="0" borderId="41" xfId="0" applyFont="1" applyBorder="1" applyAlignment="1">
      <alignment horizontal="center" vertical="center"/>
    </xf>
    <xf numFmtId="0" fontId="42" fillId="0" borderId="42" xfId="0" applyFont="1" applyBorder="1" applyAlignment="1">
      <alignment horizontal="center" vertical="top"/>
    </xf>
    <xf numFmtId="0" fontId="34" fillId="0" borderId="42" xfId="0" applyFont="1" applyBorder="1" applyAlignment="1">
      <alignment horizontal="left" vertical="top" wrapText="1"/>
    </xf>
    <xf numFmtId="0" fontId="56" fillId="0" borderId="38" xfId="0" applyFont="1" applyBorder="1" applyAlignment="1">
      <alignment wrapText="1"/>
    </xf>
    <xf numFmtId="0" fontId="17" fillId="0" borderId="38" xfId="0" applyFont="1" applyBorder="1" applyAlignment="1">
      <alignment vertical="top"/>
    </xf>
    <xf numFmtId="0" fontId="34" fillId="0" borderId="43" xfId="0" applyFont="1" applyBorder="1" applyAlignment="1">
      <alignment vertical="top" wrapText="1"/>
    </xf>
    <xf numFmtId="0" fontId="42" fillId="0" borderId="43" xfId="0" applyFont="1" applyBorder="1" applyAlignment="1">
      <alignment horizontal="center" vertical="top"/>
    </xf>
    <xf numFmtId="0" fontId="20" fillId="0" borderId="38" xfId="0" applyFont="1" applyBorder="1" applyAlignment="1">
      <alignment horizontal="center"/>
    </xf>
    <xf numFmtId="1" fontId="20" fillId="0" borderId="38" xfId="0" applyNumberFormat="1" applyFont="1" applyBorder="1" applyAlignment="1">
      <alignment horizontal="center" vertical="top" wrapText="1"/>
    </xf>
    <xf numFmtId="2" fontId="23" fillId="0" borderId="38" xfId="0" applyNumberFormat="1" applyFont="1" applyBorder="1" applyAlignment="1">
      <alignment vertical="top" wrapText="1"/>
    </xf>
    <xf numFmtId="0" fontId="42" fillId="0" borderId="47" xfId="0" applyFont="1" applyBorder="1" applyAlignment="1">
      <alignment horizontal="center" vertical="top"/>
    </xf>
    <xf numFmtId="0" fontId="42" fillId="0" borderId="10" xfId="0" applyFont="1" applyBorder="1" applyAlignment="1">
      <alignment horizontal="center" vertical="top"/>
    </xf>
    <xf numFmtId="0" fontId="20" fillId="0" borderId="10" xfId="0" applyFont="1" applyBorder="1" applyAlignment="1">
      <alignment horizontal="center"/>
    </xf>
    <xf numFmtId="0" fontId="20" fillId="0" borderId="38" xfId="0" applyFont="1" applyBorder="1" applyAlignment="1">
      <alignment horizontal="center" vertical="center"/>
    </xf>
    <xf numFmtId="0" fontId="17" fillId="0" borderId="40" xfId="0" applyFont="1" applyBorder="1" applyAlignment="1">
      <alignment vertical="top"/>
    </xf>
    <xf numFmtId="0" fontId="60" fillId="0" borderId="3" xfId="0" applyFont="1" applyBorder="1" applyAlignment="1">
      <alignment horizontal="left" vertical="top" wrapText="1"/>
    </xf>
    <xf numFmtId="0" fontId="67" fillId="0" borderId="38" xfId="0" applyFont="1" applyBorder="1" applyAlignment="1">
      <alignment vertical="top"/>
    </xf>
    <xf numFmtId="1" fontId="74" fillId="0" borderId="49" xfId="2" applyNumberFormat="1" applyFont="1" applyBorder="1" applyAlignment="1">
      <alignment horizontal="center" vertical="top"/>
    </xf>
    <xf numFmtId="1" fontId="74" fillId="0" borderId="38" xfId="2" applyNumberFormat="1" applyFont="1" applyBorder="1" applyAlignment="1">
      <alignment horizontal="center" vertical="top"/>
    </xf>
    <xf numFmtId="0" fontId="67" fillId="0" borderId="48" xfId="1" applyFont="1" applyBorder="1" applyAlignment="1">
      <alignment horizontal="center" vertical="center" wrapText="1"/>
    </xf>
    <xf numFmtId="1" fontId="61" fillId="2" borderId="5" xfId="0" applyNumberFormat="1" applyFont="1" applyFill="1" applyBorder="1" applyAlignment="1">
      <alignment horizontal="center" vertical="top"/>
    </xf>
    <xf numFmtId="1" fontId="74" fillId="0" borderId="50" xfId="2" applyNumberFormat="1" applyFont="1" applyBorder="1" applyAlignment="1">
      <alignment horizontal="center" vertical="top"/>
    </xf>
    <xf numFmtId="49" fontId="60" fillId="0" borderId="24" xfId="0" applyNumberFormat="1" applyFont="1" applyBorder="1" applyAlignment="1">
      <alignment horizontal="center" vertical="center" wrapText="1"/>
    </xf>
    <xf numFmtId="0" fontId="23" fillId="0" borderId="10" xfId="0" applyFont="1" applyBorder="1" applyAlignment="1">
      <alignment vertical="center" wrapText="1"/>
    </xf>
    <xf numFmtId="49" fontId="60" fillId="0" borderId="38" xfId="0" applyNumberFormat="1" applyFont="1" applyBorder="1" applyAlignment="1">
      <alignment horizontal="center" vertical="center" wrapText="1"/>
    </xf>
    <xf numFmtId="2" fontId="68" fillId="0" borderId="38" xfId="0" applyNumberFormat="1" applyFont="1" applyBorder="1" applyAlignment="1">
      <alignment vertical="center" wrapText="1"/>
    </xf>
    <xf numFmtId="2" fontId="75" fillId="0" borderId="38" xfId="2" applyNumberFormat="1" applyFont="1" applyBorder="1" applyAlignment="1">
      <alignment vertical="top" wrapText="1"/>
    </xf>
    <xf numFmtId="0" fontId="23" fillId="0" borderId="15" xfId="0" applyFont="1" applyBorder="1" applyAlignment="1">
      <alignment horizontal="left" vertical="center" wrapText="1"/>
    </xf>
    <xf numFmtId="1" fontId="20" fillId="2" borderId="15" xfId="0" applyNumberFormat="1" applyFont="1" applyFill="1" applyBorder="1" applyAlignment="1">
      <alignment horizontal="center" vertical="center" wrapText="1"/>
    </xf>
    <xf numFmtId="0" fontId="60" fillId="0" borderId="13" xfId="0" applyFont="1" applyBorder="1" applyAlignment="1">
      <alignment horizontal="left" vertical="center"/>
    </xf>
    <xf numFmtId="0" fontId="66" fillId="0" borderId="13" xfId="0" applyFont="1" applyBorder="1" applyAlignment="1">
      <alignment vertical="center"/>
    </xf>
    <xf numFmtId="0" fontId="60" fillId="0" borderId="13" xfId="0" applyFont="1" applyBorder="1" applyAlignment="1">
      <alignment horizontal="left" vertical="top" wrapText="1"/>
    </xf>
    <xf numFmtId="1" fontId="61" fillId="2" borderId="13" xfId="0" applyNumberFormat="1" applyFont="1" applyFill="1" applyBorder="1" applyAlignment="1">
      <alignment horizontal="center" vertical="top"/>
    </xf>
    <xf numFmtId="2" fontId="68" fillId="0" borderId="8" xfId="0" applyNumberFormat="1" applyFont="1" applyBorder="1" applyAlignment="1">
      <alignment vertical="center" wrapText="1"/>
    </xf>
    <xf numFmtId="1" fontId="20" fillId="2" borderId="23" xfId="0" applyNumberFormat="1" applyFont="1" applyFill="1" applyBorder="1" applyAlignment="1">
      <alignment horizontal="center" vertical="top"/>
    </xf>
    <xf numFmtId="49" fontId="60" fillId="0" borderId="43" xfId="0" applyNumberFormat="1" applyFont="1" applyBorder="1" applyAlignment="1">
      <alignment horizontal="center" vertical="center" wrapText="1"/>
    </xf>
    <xf numFmtId="1" fontId="20" fillId="2" borderId="10" xfId="0" applyNumberFormat="1" applyFont="1" applyFill="1" applyBorder="1" applyAlignment="1">
      <alignment horizontal="center" vertical="center" wrapText="1"/>
    </xf>
    <xf numFmtId="0" fontId="60" fillId="0" borderId="5" xfId="0" applyFont="1" applyBorder="1" applyAlignment="1">
      <alignment horizontal="left" vertical="center"/>
    </xf>
    <xf numFmtId="0" fontId="67" fillId="0" borderId="50" xfId="0" applyFont="1" applyBorder="1" applyAlignment="1">
      <alignment vertical="top"/>
    </xf>
    <xf numFmtId="0" fontId="23" fillId="0" borderId="23" xfId="0" applyFont="1" applyBorder="1" applyAlignment="1">
      <alignment horizontal="left" vertical="center"/>
    </xf>
    <xf numFmtId="1" fontId="74" fillId="0" borderId="51" xfId="2" applyNumberFormat="1" applyFont="1" applyBorder="1" applyAlignment="1">
      <alignment horizontal="center" vertical="top"/>
    </xf>
    <xf numFmtId="0" fontId="67" fillId="0" borderId="43" xfId="1" applyFont="1" applyBorder="1" applyAlignment="1">
      <alignment horizontal="left" vertical="top" wrapText="1"/>
    </xf>
    <xf numFmtId="1" fontId="74" fillId="0" borderId="46" xfId="2" applyNumberFormat="1" applyFont="1" applyBorder="1" applyAlignment="1">
      <alignment horizontal="center" vertical="top"/>
    </xf>
    <xf numFmtId="0" fontId="66" fillId="0" borderId="38" xfId="0" applyFont="1" applyBorder="1" applyAlignment="1">
      <alignment vertical="center" wrapText="1"/>
    </xf>
    <xf numFmtId="0" fontId="60" fillId="0" borderId="38" xfId="0" applyFont="1" applyBorder="1" applyAlignment="1">
      <alignment horizontal="left" vertical="top" wrapText="1"/>
    </xf>
    <xf numFmtId="2" fontId="68" fillId="0" borderId="38" xfId="0" applyNumberFormat="1" applyFont="1" applyBorder="1" applyAlignment="1">
      <alignment vertical="top" wrapText="1"/>
    </xf>
    <xf numFmtId="2" fontId="68" fillId="0" borderId="43" xfId="0" applyNumberFormat="1" applyFont="1" applyBorder="1" applyAlignment="1">
      <alignment vertical="top" wrapText="1"/>
    </xf>
    <xf numFmtId="0" fontId="66" fillId="0" borderId="38" xfId="0" applyFont="1" applyBorder="1" applyAlignment="1">
      <alignment vertical="top"/>
    </xf>
    <xf numFmtId="0" fontId="22" fillId="0" borderId="38" xfId="0" applyFont="1" applyBorder="1"/>
    <xf numFmtId="0" fontId="17" fillId="0" borderId="1" xfId="0" applyFont="1" applyBorder="1"/>
    <xf numFmtId="0" fontId="17" fillId="0" borderId="15" xfId="0" applyFont="1" applyBorder="1"/>
    <xf numFmtId="0" fontId="17" fillId="0" borderId="10" xfId="0" applyFont="1" applyBorder="1"/>
    <xf numFmtId="0" fontId="34" fillId="0" borderId="41" xfId="0" applyFont="1" applyBorder="1"/>
    <xf numFmtId="0" fontId="23" fillId="0" borderId="38" xfId="0" applyFont="1" applyBorder="1"/>
    <xf numFmtId="0" fontId="17" fillId="0" borderId="11" xfId="0" applyFont="1" applyBorder="1"/>
    <xf numFmtId="0" fontId="23" fillId="0" borderId="14" xfId="0" applyFont="1" applyBorder="1" applyAlignment="1">
      <alignment horizontal="left" vertical="top" wrapText="1"/>
    </xf>
    <xf numFmtId="0" fontId="17" fillId="0" borderId="38" xfId="0" applyFont="1" applyBorder="1"/>
    <xf numFmtId="0" fontId="42" fillId="0" borderId="14" xfId="0" applyFont="1" applyBorder="1" applyAlignment="1">
      <alignment horizontal="center" vertical="top"/>
    </xf>
    <xf numFmtId="0" fontId="55" fillId="0" borderId="11" xfId="0" applyFont="1" applyBorder="1"/>
    <xf numFmtId="0" fontId="55" fillId="0" borderId="1" xfId="0" applyFont="1" applyBorder="1"/>
    <xf numFmtId="2" fontId="20" fillId="0" borderId="1" xfId="0" applyNumberFormat="1" applyFont="1" applyBorder="1"/>
    <xf numFmtId="0" fontId="42" fillId="0" borderId="53" xfId="0" applyFont="1" applyBorder="1" applyAlignment="1">
      <alignment horizontal="center" vertical="top"/>
    </xf>
    <xf numFmtId="49" fontId="23" fillId="0" borderId="2" xfId="0" applyNumberFormat="1" applyFont="1" applyBorder="1" applyAlignment="1">
      <alignment horizontal="center" vertical="center" wrapText="1"/>
    </xf>
    <xf numFmtId="0" fontId="23" fillId="0" borderId="37" xfId="0" applyFont="1" applyBorder="1" applyAlignment="1">
      <alignment horizontal="left" vertical="top" wrapText="1"/>
    </xf>
    <xf numFmtId="49" fontId="60" fillId="0" borderId="38" xfId="0" applyNumberFormat="1" applyFont="1" applyBorder="1" applyAlignment="1">
      <alignment horizontal="center" vertical="top" wrapText="1"/>
    </xf>
    <xf numFmtId="0" fontId="23" fillId="0" borderId="38" xfId="0" applyFont="1" applyBorder="1" applyAlignment="1">
      <alignment vertical="center" wrapText="1"/>
    </xf>
    <xf numFmtId="3" fontId="20" fillId="0" borderId="38" xfId="0" applyNumberFormat="1" applyFont="1" applyBorder="1" applyAlignment="1">
      <alignment horizontal="center" vertical="center" wrapText="1"/>
    </xf>
    <xf numFmtId="2" fontId="53" fillId="0" borderId="38" xfId="0" applyNumberFormat="1" applyFont="1" applyBorder="1" applyAlignment="1">
      <alignment vertical="center" wrapText="1"/>
    </xf>
    <xf numFmtId="0" fontId="23" fillId="0" borderId="38" xfId="0" applyFont="1" applyBorder="1" applyAlignment="1">
      <alignment vertical="top" wrapText="1"/>
    </xf>
    <xf numFmtId="0" fontId="60" fillId="0" borderId="38" xfId="0" applyFont="1" applyBorder="1" applyAlignment="1">
      <alignment vertical="top" wrapText="1"/>
    </xf>
    <xf numFmtId="0" fontId="23" fillId="0" borderId="38" xfId="0" applyFont="1" applyBorder="1" applyAlignment="1">
      <alignment wrapText="1"/>
    </xf>
    <xf numFmtId="3" fontId="20" fillId="0" borderId="38" xfId="0" applyNumberFormat="1" applyFont="1" applyBorder="1" applyAlignment="1">
      <alignment horizontal="center" wrapText="1"/>
    </xf>
    <xf numFmtId="0" fontId="20" fillId="8"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1" fontId="20" fillId="9" borderId="1" xfId="0" applyNumberFormat="1" applyFont="1" applyFill="1" applyBorder="1" applyAlignment="1">
      <alignment horizontal="center" vertical="center" wrapText="1"/>
    </xf>
    <xf numFmtId="49" fontId="60" fillId="8" borderId="2" xfId="0" applyNumberFormat="1" applyFont="1" applyFill="1" applyBorder="1" applyAlignment="1">
      <alignment horizontal="center" vertical="center" wrapText="1"/>
    </xf>
    <xf numFmtId="2" fontId="21" fillId="8" borderId="1" xfId="0" applyNumberFormat="1" applyFont="1" applyFill="1" applyBorder="1" applyAlignment="1">
      <alignment vertical="center" wrapText="1"/>
    </xf>
    <xf numFmtId="0" fontId="38" fillId="8" borderId="1" xfId="0" applyFont="1" applyFill="1" applyBorder="1" applyAlignment="1">
      <alignment horizontal="center" vertical="top"/>
    </xf>
    <xf numFmtId="0" fontId="38" fillId="8" borderId="1" xfId="0" applyFont="1" applyFill="1" applyBorder="1" applyAlignment="1">
      <alignment horizontal="center" vertical="top" wrapText="1"/>
    </xf>
    <xf numFmtId="0" fontId="23" fillId="0" borderId="41" xfId="0" applyFont="1" applyBorder="1"/>
    <xf numFmtId="0" fontId="17" fillId="0" borderId="38" xfId="0" applyFont="1" applyBorder="1" applyAlignment="1">
      <alignment wrapText="1"/>
    </xf>
    <xf numFmtId="0" fontId="17" fillId="0" borderId="40" xfId="0" applyFont="1" applyBorder="1" applyAlignment="1">
      <alignment wrapText="1"/>
    </xf>
    <xf numFmtId="2" fontId="23" fillId="0" borderId="1" xfId="0" applyNumberFormat="1" applyFont="1" applyBorder="1" applyAlignment="1">
      <alignment vertical="top" wrapText="1"/>
    </xf>
    <xf numFmtId="0" fontId="0" fillId="0" borderId="0" xfId="0" applyAlignment="1">
      <alignment vertical="top"/>
    </xf>
    <xf numFmtId="0" fontId="20" fillId="8" borderId="15" xfId="0" applyFont="1" applyFill="1" applyBorder="1" applyAlignment="1">
      <alignment horizontal="center" vertical="top"/>
    </xf>
    <xf numFmtId="0" fontId="20" fillId="8" borderId="15" xfId="0" applyFont="1" applyFill="1" applyBorder="1" applyAlignment="1">
      <alignment horizontal="center" vertical="top" wrapText="1"/>
    </xf>
    <xf numFmtId="0" fontId="23" fillId="0" borderId="10" xfId="0" applyFont="1" applyBorder="1"/>
    <xf numFmtId="0" fontId="34" fillId="0" borderId="29" xfId="0" applyFont="1" applyBorder="1" applyAlignment="1">
      <alignment vertical="top" wrapText="1"/>
    </xf>
    <xf numFmtId="49" fontId="20" fillId="0" borderId="1" xfId="0" applyNumberFormat="1" applyFont="1" applyBorder="1" applyAlignment="1">
      <alignment horizontal="center" vertical="top"/>
    </xf>
    <xf numFmtId="3" fontId="20" fillId="0" borderId="14" xfId="0" applyNumberFormat="1" applyFont="1" applyBorder="1" applyAlignment="1">
      <alignment horizontal="center" vertical="top"/>
    </xf>
    <xf numFmtId="0" fontId="34" fillId="0" borderId="0" xfId="0" applyFont="1" applyAlignment="1">
      <alignment wrapText="1"/>
    </xf>
    <xf numFmtId="0" fontId="34" fillId="0" borderId="15" xfId="0" applyFont="1" applyBorder="1" applyAlignment="1">
      <alignment wrapText="1"/>
    </xf>
    <xf numFmtId="0" fontId="34" fillId="0" borderId="38" xfId="0" applyFont="1" applyBorder="1" applyAlignment="1">
      <alignment wrapText="1"/>
    </xf>
    <xf numFmtId="0" fontId="23" fillId="0" borderId="44" xfId="0" applyFont="1" applyBorder="1" applyAlignment="1">
      <alignment vertical="top"/>
    </xf>
    <xf numFmtId="0" fontId="23" fillId="0" borderId="45" xfId="0" applyFont="1" applyBorder="1" applyAlignment="1">
      <alignment wrapText="1"/>
    </xf>
    <xf numFmtId="0" fontId="23" fillId="0" borderId="33" xfId="0" applyFont="1" applyBorder="1" applyAlignment="1">
      <alignment vertical="top"/>
    </xf>
    <xf numFmtId="0" fontId="23" fillId="0" borderId="33" xfId="0" applyFont="1" applyBorder="1" applyAlignment="1">
      <alignment wrapText="1"/>
    </xf>
    <xf numFmtId="0" fontId="23" fillId="0" borderId="38" xfId="0" applyFont="1" applyBorder="1" applyAlignment="1">
      <alignment vertical="top"/>
    </xf>
    <xf numFmtId="0" fontId="34" fillId="0" borderId="0" xfId="0" applyFont="1" applyAlignment="1">
      <alignment vertical="top"/>
    </xf>
    <xf numFmtId="1" fontId="23" fillId="5" borderId="15" xfId="0" applyNumberFormat="1" applyFont="1" applyFill="1" applyBorder="1" applyAlignment="1">
      <alignment horizontal="left" wrapText="1"/>
    </xf>
    <xf numFmtId="1" fontId="23" fillId="5" borderId="1" xfId="0" applyNumberFormat="1" applyFont="1" applyFill="1" applyBorder="1" applyAlignment="1">
      <alignment horizontal="left" wrapText="1"/>
    </xf>
    <xf numFmtId="1" fontId="23" fillId="0" borderId="2" xfId="0" applyNumberFormat="1" applyFont="1" applyBorder="1" applyAlignment="1">
      <alignment horizontal="center" wrapText="1"/>
    </xf>
    <xf numFmtId="0" fontId="23" fillId="5" borderId="1" xfId="0" applyFont="1" applyFill="1" applyBorder="1" applyAlignment="1">
      <alignment horizontal="left" wrapText="1"/>
    </xf>
    <xf numFmtId="0" fontId="34" fillId="5" borderId="1" xfId="0" applyFont="1" applyFill="1" applyBorder="1" applyAlignment="1">
      <alignment wrapText="1"/>
    </xf>
    <xf numFmtId="0" fontId="23" fillId="5" borderId="4" xfId="0" applyFont="1" applyFill="1" applyBorder="1" applyAlignment="1">
      <alignment horizontal="left" wrapText="1"/>
    </xf>
    <xf numFmtId="0" fontId="34" fillId="5" borderId="4" xfId="0" applyFont="1" applyFill="1" applyBorder="1" applyAlignment="1">
      <alignment wrapText="1"/>
    </xf>
    <xf numFmtId="0" fontId="20" fillId="4" borderId="1" xfId="0" applyFont="1" applyFill="1" applyBorder="1" applyAlignment="1">
      <alignment vertical="center" wrapText="1"/>
    </xf>
    <xf numFmtId="3" fontId="20" fillId="4" borderId="38" xfId="0" applyNumberFormat="1" applyFont="1" applyFill="1" applyBorder="1" applyAlignment="1">
      <alignment horizontal="center" vertical="center" wrapText="1"/>
    </xf>
    <xf numFmtId="0" fontId="34" fillId="0" borderId="38" xfId="0" applyFont="1" applyBorder="1" applyAlignment="1">
      <alignment vertical="center" wrapText="1"/>
    </xf>
    <xf numFmtId="3" fontId="20" fillId="4" borderId="1" xfId="0" applyNumberFormat="1" applyFont="1" applyFill="1" applyBorder="1" applyAlignment="1">
      <alignment horizontal="left" wrapText="1"/>
    </xf>
    <xf numFmtId="1" fontId="23" fillId="0" borderId="1" xfId="0" applyNumberFormat="1" applyFont="1" applyBorder="1" applyAlignment="1">
      <alignment horizontal="left" wrapText="1"/>
    </xf>
    <xf numFmtId="0" fontId="20" fillId="8" borderId="1" xfId="0" applyFont="1" applyFill="1" applyBorder="1" applyAlignment="1">
      <alignment horizontal="center" vertical="top"/>
    </xf>
    <xf numFmtId="0" fontId="20" fillId="8" borderId="1" xfId="0" applyFont="1" applyFill="1" applyBorder="1" applyAlignment="1">
      <alignment horizontal="center" vertical="top" wrapText="1"/>
    </xf>
    <xf numFmtId="0" fontId="69" fillId="0" borderId="0" xfId="0" applyFont="1" applyAlignment="1">
      <alignment vertical="top"/>
    </xf>
    <xf numFmtId="0" fontId="21" fillId="8" borderId="1" xfId="0" applyFont="1" applyFill="1" applyBorder="1" applyAlignment="1">
      <alignment vertical="top" wrapText="1"/>
    </xf>
    <xf numFmtId="0" fontId="23" fillId="12" borderId="1" xfId="0" applyFont="1" applyFill="1" applyBorder="1" applyAlignment="1">
      <alignment horizontal="center" vertical="center" wrapText="1"/>
    </xf>
    <xf numFmtId="0" fontId="20" fillId="12" borderId="1" xfId="0" applyFont="1" applyFill="1" applyBorder="1" applyAlignment="1">
      <alignment vertical="center" wrapText="1"/>
    </xf>
    <xf numFmtId="1" fontId="20" fillId="13" borderId="1" xfId="0" applyNumberFormat="1" applyFont="1" applyFill="1" applyBorder="1" applyAlignment="1">
      <alignment horizontal="center" vertical="center" wrapText="1"/>
    </xf>
    <xf numFmtId="49" fontId="60" fillId="12" borderId="2" xfId="0" applyNumberFormat="1" applyFont="1" applyFill="1" applyBorder="1" applyAlignment="1">
      <alignment horizontal="center" vertical="center" wrapText="1"/>
    </xf>
    <xf numFmtId="2" fontId="25" fillId="12" borderId="1" xfId="0" applyNumberFormat="1" applyFont="1" applyFill="1" applyBorder="1" applyAlignment="1">
      <alignment vertical="center" wrapText="1"/>
    </xf>
    <xf numFmtId="0" fontId="20" fillId="12" borderId="1" xfId="0" applyFont="1" applyFill="1" applyBorder="1" applyAlignment="1">
      <alignment horizontal="left" vertical="center" wrapText="1"/>
    </xf>
    <xf numFmtId="1" fontId="20" fillId="13" borderId="4" xfId="0" applyNumberFormat="1" applyFont="1" applyFill="1" applyBorder="1" applyAlignment="1">
      <alignment horizontal="center" vertical="center"/>
    </xf>
    <xf numFmtId="2" fontId="21" fillId="12" borderId="1" xfId="0" applyNumberFormat="1" applyFont="1" applyFill="1" applyBorder="1" applyAlignment="1">
      <alignment vertical="center" wrapText="1"/>
    </xf>
    <xf numFmtId="0" fontId="21" fillId="12" borderId="1" xfId="0" applyFont="1" applyFill="1" applyBorder="1" applyAlignment="1">
      <alignment horizontal="left" vertical="center" wrapText="1"/>
    </xf>
    <xf numFmtId="0" fontId="38" fillId="12" borderId="5" xfId="0" applyFont="1" applyFill="1" applyBorder="1" applyAlignment="1">
      <alignment vertical="top" wrapText="1"/>
    </xf>
    <xf numFmtId="0" fontId="17" fillId="12" borderId="1" xfId="0" applyFont="1" applyFill="1" applyBorder="1" applyAlignment="1">
      <alignment horizontal="center" vertical="top" wrapText="1"/>
    </xf>
    <xf numFmtId="1" fontId="29" fillId="13" borderId="11" xfId="0" applyNumberFormat="1" applyFont="1" applyFill="1" applyBorder="1" applyAlignment="1">
      <alignment horizontal="center" vertical="top"/>
    </xf>
    <xf numFmtId="1" fontId="29" fillId="13" borderId="1" xfId="0" applyNumberFormat="1" applyFont="1" applyFill="1" applyBorder="1" applyAlignment="1">
      <alignment horizontal="center" vertical="top"/>
    </xf>
    <xf numFmtId="49" fontId="60" fillId="12" borderId="2" xfId="0" applyNumberFormat="1" applyFont="1" applyFill="1" applyBorder="1" applyAlignment="1">
      <alignment horizontal="center" vertical="top" wrapText="1"/>
    </xf>
    <xf numFmtId="2" fontId="40" fillId="12" borderId="8" xfId="0" applyNumberFormat="1" applyFont="1" applyFill="1" applyBorder="1" applyAlignment="1">
      <alignment vertical="top" wrapText="1"/>
    </xf>
    <xf numFmtId="0" fontId="23" fillId="12" borderId="1" xfId="0" applyFont="1" applyFill="1" applyBorder="1" applyAlignment="1">
      <alignment horizontal="left" vertical="center" wrapText="1"/>
    </xf>
    <xf numFmtId="0" fontId="48" fillId="12" borderId="1" xfId="0" applyFont="1" applyFill="1" applyBorder="1" applyAlignment="1">
      <alignment vertical="center" wrapText="1"/>
    </xf>
    <xf numFmtId="1" fontId="20" fillId="12" borderId="1" xfId="0" applyNumberFormat="1" applyFont="1" applyFill="1" applyBorder="1" applyAlignment="1">
      <alignment horizontal="center" vertical="center" wrapText="1"/>
    </xf>
    <xf numFmtId="2" fontId="46" fillId="12" borderId="1" xfId="0" applyNumberFormat="1" applyFont="1" applyFill="1" applyBorder="1" applyAlignment="1">
      <alignment horizontal="left" vertical="center" wrapText="1"/>
    </xf>
    <xf numFmtId="0" fontId="23" fillId="12" borderId="15" xfId="0" applyFont="1" applyFill="1" applyBorder="1" applyAlignment="1">
      <alignment horizontal="center" vertical="center"/>
    </xf>
    <xf numFmtId="0" fontId="20" fillId="12" borderId="15" xfId="0" applyFont="1" applyFill="1" applyBorder="1" applyAlignment="1">
      <alignment horizontal="left" vertical="center" wrapText="1"/>
    </xf>
    <xf numFmtId="1" fontId="20" fillId="13" borderId="1" xfId="0" applyNumberFormat="1" applyFont="1" applyFill="1" applyBorder="1" applyAlignment="1">
      <alignment horizontal="center" vertical="center"/>
    </xf>
    <xf numFmtId="49" fontId="60" fillId="12" borderId="2" xfId="0" applyNumberFormat="1" applyFont="1" applyFill="1" applyBorder="1" applyAlignment="1">
      <alignment horizontal="center" vertical="center"/>
    </xf>
    <xf numFmtId="0" fontId="20" fillId="12" borderId="1" xfId="0" applyFont="1" applyFill="1" applyBorder="1" applyAlignment="1">
      <alignment horizontal="left" vertical="top" wrapText="1"/>
    </xf>
    <xf numFmtId="0" fontId="23" fillId="12" borderId="2" xfId="0" applyFont="1" applyFill="1" applyBorder="1" applyAlignment="1">
      <alignment vertical="top" wrapText="1"/>
    </xf>
    <xf numFmtId="0" fontId="23" fillId="12" borderId="1" xfId="0" applyFont="1" applyFill="1" applyBorder="1" applyAlignment="1">
      <alignment vertical="top" wrapText="1"/>
    </xf>
    <xf numFmtId="1" fontId="20" fillId="12" borderId="3" xfId="0" applyNumberFormat="1" applyFont="1" applyFill="1" applyBorder="1" applyAlignment="1">
      <alignment horizontal="center" vertical="top"/>
    </xf>
    <xf numFmtId="1" fontId="20" fillId="12" borderId="1" xfId="0" applyNumberFormat="1" applyFont="1" applyFill="1" applyBorder="1" applyAlignment="1">
      <alignment horizontal="center" vertical="top"/>
    </xf>
    <xf numFmtId="0" fontId="21" fillId="12" borderId="1" xfId="0" applyFont="1" applyFill="1" applyBorder="1" applyAlignment="1">
      <alignment vertical="center" wrapText="1"/>
    </xf>
    <xf numFmtId="0" fontId="23" fillId="12" borderId="1" xfId="0" applyFont="1" applyFill="1" applyBorder="1" applyAlignment="1">
      <alignment vertical="center" wrapText="1"/>
    </xf>
    <xf numFmtId="0" fontId="60" fillId="12" borderId="2" xfId="0" applyFont="1" applyFill="1" applyBorder="1" applyAlignment="1">
      <alignment vertical="center" wrapText="1"/>
    </xf>
    <xf numFmtId="16" fontId="20" fillId="12" borderId="1" xfId="0" applyNumberFormat="1" applyFont="1" applyFill="1" applyBorder="1" applyAlignment="1">
      <alignment horizontal="center" vertical="center" wrapText="1"/>
    </xf>
    <xf numFmtId="0" fontId="60" fillId="12" borderId="2" xfId="0" applyFont="1" applyFill="1" applyBorder="1" applyAlignment="1">
      <alignment horizontal="center" vertical="center" wrapText="1"/>
    </xf>
    <xf numFmtId="2" fontId="47" fillId="12" borderId="1" xfId="0" applyNumberFormat="1" applyFont="1" applyFill="1" applyBorder="1" applyAlignment="1">
      <alignment vertical="center" wrapText="1"/>
    </xf>
    <xf numFmtId="1" fontId="20" fillId="12" borderId="1" xfId="0" applyNumberFormat="1" applyFont="1" applyFill="1" applyBorder="1" applyAlignment="1">
      <alignment horizontal="center" vertical="center"/>
    </xf>
    <xf numFmtId="0" fontId="23" fillId="8" borderId="1" xfId="0" applyFont="1" applyFill="1" applyBorder="1" applyAlignment="1">
      <alignment horizontal="center" vertical="center" wrapText="1"/>
    </xf>
    <xf numFmtId="0" fontId="20" fillId="8" borderId="1" xfId="0" applyFont="1" applyFill="1" applyBorder="1" applyAlignment="1">
      <alignment horizontal="left" vertical="center" wrapText="1"/>
    </xf>
    <xf numFmtId="0" fontId="60" fillId="8" borderId="2" xfId="0" applyFont="1" applyFill="1" applyBorder="1" applyAlignment="1">
      <alignment horizontal="center" vertical="center" wrapText="1"/>
    </xf>
    <xf numFmtId="0" fontId="23" fillId="8" borderId="1" xfId="0" applyFont="1" applyFill="1" applyBorder="1" applyAlignment="1">
      <alignment vertical="center" wrapText="1"/>
    </xf>
    <xf numFmtId="0" fontId="31" fillId="8" borderId="1" xfId="0" applyFont="1" applyFill="1" applyBorder="1" applyAlignment="1">
      <alignment horizontal="left" vertical="center" wrapText="1"/>
    </xf>
    <xf numFmtId="2" fontId="25" fillId="8" borderId="1" xfId="0" applyNumberFormat="1" applyFont="1" applyFill="1" applyBorder="1" applyAlignment="1">
      <alignment vertical="center" wrapText="1"/>
    </xf>
    <xf numFmtId="0" fontId="23" fillId="8" borderId="14" xfId="0" applyFont="1" applyFill="1" applyBorder="1" applyAlignment="1">
      <alignment horizontal="center" vertical="center" wrapText="1"/>
    </xf>
    <xf numFmtId="0" fontId="23" fillId="8" borderId="51" xfId="0" applyFont="1" applyFill="1" applyBorder="1" applyAlignment="1">
      <alignment horizontal="center" vertical="center" wrapText="1"/>
    </xf>
    <xf numFmtId="1" fontId="20" fillId="9" borderId="51" xfId="0" applyNumberFormat="1" applyFont="1" applyFill="1" applyBorder="1" applyAlignment="1">
      <alignment horizontal="center" vertical="center" wrapText="1"/>
    </xf>
    <xf numFmtId="49" fontId="60" fillId="8" borderId="51" xfId="0" applyNumberFormat="1" applyFont="1" applyFill="1" applyBorder="1" applyAlignment="1">
      <alignment horizontal="center" vertical="center" wrapText="1"/>
    </xf>
    <xf numFmtId="2" fontId="24" fillId="8" borderId="49" xfId="0" applyNumberFormat="1" applyFont="1" applyFill="1" applyBorder="1" applyAlignment="1">
      <alignment vertical="center" wrapText="1"/>
    </xf>
    <xf numFmtId="0" fontId="20" fillId="8" borderId="1" xfId="0" applyFont="1" applyFill="1" applyBorder="1" applyAlignment="1">
      <alignment vertical="center"/>
    </xf>
    <xf numFmtId="1" fontId="20" fillId="9" borderId="1" xfId="0" applyNumberFormat="1" applyFont="1" applyFill="1" applyBorder="1" applyAlignment="1">
      <alignment horizontal="center" vertical="center"/>
    </xf>
    <xf numFmtId="2" fontId="25" fillId="8" borderId="15" xfId="0" applyNumberFormat="1" applyFont="1" applyFill="1" applyBorder="1" applyAlignment="1">
      <alignment vertical="center" wrapText="1"/>
    </xf>
    <xf numFmtId="0" fontId="38" fillId="8" borderId="1" xfId="0" applyFont="1" applyFill="1" applyBorder="1" applyAlignment="1">
      <alignment horizontal="left" vertical="top" wrapText="1"/>
    </xf>
    <xf numFmtId="0" fontId="39" fillId="8" borderId="2" xfId="0" applyFont="1" applyFill="1" applyBorder="1" applyAlignment="1">
      <alignment horizontal="left" vertical="top"/>
    </xf>
    <xf numFmtId="0" fontId="17" fillId="8" borderId="1" xfId="0" applyFont="1" applyFill="1" applyBorder="1" applyAlignment="1">
      <alignment horizontal="center" vertical="top" wrapText="1"/>
    </xf>
    <xf numFmtId="1" fontId="29" fillId="9" borderId="11" xfId="0" applyNumberFormat="1" applyFont="1" applyFill="1" applyBorder="1" applyAlignment="1">
      <alignment horizontal="center" vertical="top"/>
    </xf>
    <xf numFmtId="1" fontId="29" fillId="9" borderId="1" xfId="0" applyNumberFormat="1" applyFont="1" applyFill="1" applyBorder="1" applyAlignment="1">
      <alignment horizontal="center" vertical="top"/>
    </xf>
    <xf numFmtId="49" fontId="60" fillId="8" borderId="2" xfId="0" applyNumberFormat="1" applyFont="1" applyFill="1" applyBorder="1" applyAlignment="1">
      <alignment horizontal="center" vertical="top" wrapText="1"/>
    </xf>
    <xf numFmtId="2" fontId="40" fillId="8" borderId="1" xfId="0" applyNumberFormat="1" applyFont="1" applyFill="1" applyBorder="1" applyAlignment="1">
      <alignment vertical="top" wrapText="1"/>
    </xf>
    <xf numFmtId="0" fontId="23" fillId="0" borderId="0" xfId="0" applyFont="1" applyAlignment="1">
      <alignment vertical="top" wrapText="1"/>
    </xf>
    <xf numFmtId="0" fontId="20" fillId="5" borderId="1" xfId="0" applyFont="1" applyFill="1" applyBorder="1" applyAlignment="1">
      <alignment horizontal="center" vertical="top" wrapText="1"/>
    </xf>
    <xf numFmtId="1" fontId="20" fillId="5" borderId="14" xfId="0" applyNumberFormat="1" applyFont="1" applyFill="1" applyBorder="1" applyAlignment="1">
      <alignment horizontal="center" vertical="top" wrapText="1"/>
    </xf>
    <xf numFmtId="0" fontId="79" fillId="0" borderId="1" xfId="0" applyFont="1" applyBorder="1" applyAlignment="1">
      <alignment vertical="top" wrapText="1" shrinkToFit="1"/>
    </xf>
    <xf numFmtId="1" fontId="32" fillId="0" borderId="2" xfId="0" applyNumberFormat="1" applyFont="1" applyBorder="1" applyAlignment="1">
      <alignment horizontal="center" wrapText="1"/>
    </xf>
    <xf numFmtId="0" fontId="52" fillId="0" borderId="1" xfId="0" applyFont="1" applyBorder="1" applyAlignment="1">
      <alignment vertical="top" wrapText="1" shrinkToFit="1"/>
    </xf>
    <xf numFmtId="0" fontId="23" fillId="5" borderId="1" xfId="0" applyFont="1" applyFill="1" applyBorder="1" applyAlignment="1">
      <alignment vertical="top" wrapText="1"/>
    </xf>
    <xf numFmtId="1" fontId="23" fillId="5" borderId="14" xfId="0" applyNumberFormat="1" applyFont="1" applyFill="1" applyBorder="1" applyAlignment="1">
      <alignment horizontal="center" wrapText="1"/>
    </xf>
    <xf numFmtId="0" fontId="20" fillId="0" borderId="23" xfId="0" applyFont="1" applyBorder="1" applyAlignment="1">
      <alignment horizontal="center" wrapText="1"/>
    </xf>
    <xf numFmtId="0" fontId="20" fillId="0" borderId="3" xfId="0" applyFont="1" applyBorder="1" applyAlignment="1">
      <alignment horizontal="left" wrapText="1"/>
    </xf>
    <xf numFmtId="0" fontId="34" fillId="0" borderId="1" xfId="0" applyFont="1" applyBorder="1" applyAlignment="1">
      <alignment horizontal="left" wrapText="1"/>
    </xf>
    <xf numFmtId="1" fontId="23" fillId="5" borderId="6" xfId="0" applyNumberFormat="1" applyFont="1" applyFill="1" applyBorder="1" applyAlignment="1">
      <alignment horizontal="left" wrapText="1"/>
    </xf>
    <xf numFmtId="0" fontId="20" fillId="0" borderId="5" xfId="0" applyFont="1" applyBorder="1" applyAlignment="1">
      <alignment horizontal="center" wrapText="1"/>
    </xf>
    <xf numFmtId="3" fontId="41" fillId="0" borderId="1" xfId="0" applyNumberFormat="1" applyFont="1" applyBorder="1" applyAlignment="1">
      <alignment horizontal="left" wrapText="1"/>
    </xf>
    <xf numFmtId="0" fontId="20" fillId="0" borderId="2" xfId="0" applyFont="1" applyBorder="1" applyAlignment="1">
      <alignment horizontal="left" wrapText="1"/>
    </xf>
    <xf numFmtId="0" fontId="23" fillId="0" borderId="1" xfId="0" applyFont="1" applyBorder="1" applyAlignment="1">
      <alignment vertical="top" wrapText="1" shrinkToFit="1"/>
    </xf>
    <xf numFmtId="1" fontId="23" fillId="0" borderId="1" xfId="0" applyNumberFormat="1" applyFont="1" applyBorder="1" applyAlignment="1">
      <alignment vertical="top" wrapText="1"/>
    </xf>
    <xf numFmtId="17" fontId="23" fillId="0" borderId="1" xfId="0" applyNumberFormat="1" applyFont="1" applyBorder="1" applyAlignment="1">
      <alignment horizontal="left" wrapText="1"/>
    </xf>
    <xf numFmtId="1" fontId="81" fillId="0" borderId="2" xfId="0" applyNumberFormat="1" applyFont="1" applyBorder="1" applyAlignment="1">
      <alignment horizontal="center" wrapText="1"/>
    </xf>
    <xf numFmtId="1" fontId="81" fillId="0" borderId="1" xfId="0" applyNumberFormat="1" applyFont="1" applyBorder="1" applyAlignment="1">
      <alignment horizontal="left" wrapText="1"/>
    </xf>
    <xf numFmtId="1" fontId="23" fillId="5" borderId="24" xfId="0" applyNumberFormat="1" applyFont="1" applyFill="1" applyBorder="1" applyAlignment="1">
      <alignment horizontal="center" wrapText="1"/>
    </xf>
    <xf numFmtId="0" fontId="20" fillId="6" borderId="1" xfId="0" applyFont="1" applyFill="1" applyBorder="1" applyAlignment="1">
      <alignment vertical="center" wrapText="1"/>
    </xf>
    <xf numFmtId="0" fontId="20" fillId="6" borderId="1" xfId="0" applyFont="1" applyFill="1" applyBorder="1" applyAlignment="1">
      <alignment horizontal="center" vertical="center" wrapText="1"/>
    </xf>
    <xf numFmtId="1" fontId="23" fillId="0" borderId="3" xfId="0" applyNumberFormat="1" applyFont="1" applyBorder="1" applyAlignment="1">
      <alignment horizontal="left" wrapText="1"/>
    </xf>
    <xf numFmtId="0" fontId="23" fillId="5" borderId="6" xfId="0" applyFont="1" applyFill="1" applyBorder="1" applyAlignment="1">
      <alignment horizontal="left" wrapText="1"/>
    </xf>
    <xf numFmtId="1" fontId="23" fillId="5" borderId="25" xfId="0" applyNumberFormat="1" applyFont="1" applyFill="1" applyBorder="1" applyAlignment="1">
      <alignment horizontal="center" wrapText="1"/>
    </xf>
    <xf numFmtId="3" fontId="41" fillId="0" borderId="38" xfId="0" applyNumberFormat="1" applyFont="1" applyBorder="1" applyAlignment="1">
      <alignment horizontal="left" wrapText="1"/>
    </xf>
    <xf numFmtId="1" fontId="23" fillId="0" borderId="10" xfId="0" applyNumberFormat="1" applyFont="1" applyBorder="1" applyAlignment="1">
      <alignment horizontal="left" wrapText="1"/>
    </xf>
    <xf numFmtId="1" fontId="41" fillId="3" borderId="1" xfId="0" applyNumberFormat="1" applyFont="1" applyFill="1" applyBorder="1" applyAlignment="1">
      <alignment horizontal="left" wrapText="1"/>
    </xf>
    <xf numFmtId="0" fontId="20" fillId="0" borderId="1" xfId="0" applyFont="1" applyBorder="1" applyAlignment="1">
      <alignment horizontal="left" wrapText="1"/>
    </xf>
    <xf numFmtId="1" fontId="20" fillId="0" borderId="2" xfId="0" applyNumberFormat="1" applyFont="1" applyBorder="1" applyAlignment="1">
      <alignment horizontal="center" wrapText="1"/>
    </xf>
    <xf numFmtId="1" fontId="20" fillId="0" borderId="1" xfId="0" applyNumberFormat="1" applyFont="1" applyBorder="1" applyAlignment="1">
      <alignment horizontal="left" wrapText="1"/>
    </xf>
    <xf numFmtId="1" fontId="23" fillId="0" borderId="38" xfId="0" applyNumberFormat="1" applyFont="1" applyBorder="1" applyAlignment="1">
      <alignment horizontal="left" wrapText="1"/>
    </xf>
    <xf numFmtId="1" fontId="23" fillId="5" borderId="38" xfId="0" applyNumberFormat="1" applyFont="1" applyFill="1" applyBorder="1" applyAlignment="1">
      <alignment horizontal="left" wrapText="1"/>
    </xf>
    <xf numFmtId="1" fontId="20" fillId="0" borderId="10" xfId="0" applyNumberFormat="1" applyFont="1" applyBorder="1" applyAlignment="1">
      <alignment horizontal="left" wrapText="1"/>
    </xf>
    <xf numFmtId="1" fontId="20" fillId="0" borderId="1" xfId="0" applyNumberFormat="1" applyFont="1" applyBorder="1" applyAlignment="1">
      <alignment vertical="top" wrapText="1"/>
    </xf>
    <xf numFmtId="17" fontId="20" fillId="0" borderId="1" xfId="0" applyNumberFormat="1" applyFont="1" applyBorder="1" applyAlignment="1">
      <alignment horizontal="left" wrapText="1"/>
    </xf>
    <xf numFmtId="1" fontId="23" fillId="0" borderId="15" xfId="0" applyNumberFormat="1" applyFont="1" applyBorder="1" applyAlignment="1">
      <alignment horizontal="left" wrapText="1"/>
    </xf>
    <xf numFmtId="1" fontId="20" fillId="0" borderId="38" xfId="0" applyNumberFormat="1" applyFont="1" applyBorder="1" applyAlignment="1">
      <alignment horizontal="left" wrapText="1"/>
    </xf>
    <xf numFmtId="0" fontId="34" fillId="0" borderId="1" xfId="0" applyFont="1" applyBorder="1" applyAlignment="1">
      <alignment horizontal="left" vertical="center" wrapText="1"/>
    </xf>
    <xf numFmtId="0" fontId="34" fillId="0" borderId="1" xfId="0" applyFont="1" applyBorder="1" applyAlignment="1">
      <alignment horizontal="left" vertical="top" wrapText="1"/>
    </xf>
    <xf numFmtId="3" fontId="20" fillId="3" borderId="38" xfId="0" applyNumberFormat="1" applyFont="1" applyFill="1" applyBorder="1" applyAlignment="1">
      <alignment horizontal="left" wrapText="1"/>
    </xf>
    <xf numFmtId="3" fontId="20" fillId="3" borderId="10" xfId="0" applyNumberFormat="1" applyFont="1" applyFill="1" applyBorder="1" applyAlignment="1">
      <alignment horizontal="left" wrapText="1"/>
    </xf>
    <xf numFmtId="3" fontId="20" fillId="0" borderId="2" xfId="0" applyNumberFormat="1" applyFont="1" applyBorder="1" applyAlignment="1">
      <alignment horizontal="center" wrapText="1"/>
    </xf>
    <xf numFmtId="3" fontId="20" fillId="0" borderId="10" xfId="0" applyNumberFormat="1" applyFont="1" applyBorder="1" applyAlignment="1">
      <alignment horizontal="left" wrapText="1"/>
    </xf>
    <xf numFmtId="0" fontId="32" fillId="0" borderId="1" xfId="0" applyFont="1" applyBorder="1" applyAlignment="1">
      <alignment horizontal="left" wrapText="1"/>
    </xf>
    <xf numFmtId="1" fontId="32" fillId="0" borderId="1" xfId="0" applyNumberFormat="1" applyFont="1" applyBorder="1" applyAlignment="1">
      <alignment horizontal="left" wrapText="1"/>
    </xf>
    <xf numFmtId="3" fontId="20" fillId="3" borderId="1" xfId="0" applyNumberFormat="1" applyFont="1" applyFill="1" applyBorder="1" applyAlignment="1">
      <alignment horizontal="left" wrapText="1"/>
    </xf>
    <xf numFmtId="49" fontId="23" fillId="0" borderId="1" xfId="0" applyNumberFormat="1" applyFont="1" applyBorder="1" applyAlignment="1">
      <alignment horizontal="left" wrapText="1"/>
    </xf>
    <xf numFmtId="1" fontId="20" fillId="0" borderId="1" xfId="0" applyNumberFormat="1" applyFont="1" applyBorder="1" applyAlignment="1">
      <alignment horizontal="center" wrapText="1"/>
    </xf>
    <xf numFmtId="49" fontId="23" fillId="0" borderId="15" xfId="0" applyNumberFormat="1" applyFont="1" applyBorder="1" applyAlignment="1">
      <alignment horizontal="left" wrapText="1"/>
    </xf>
    <xf numFmtId="0" fontId="23" fillId="0" borderId="15" xfId="0" applyFont="1" applyBorder="1" applyAlignment="1">
      <alignment vertical="top" wrapText="1"/>
    </xf>
    <xf numFmtId="1" fontId="20" fillId="0" borderId="3" xfId="0" applyNumberFormat="1" applyFont="1" applyBorder="1" applyAlignment="1">
      <alignment horizontal="center" wrapText="1"/>
    </xf>
    <xf numFmtId="49" fontId="23" fillId="0" borderId="10" xfId="0" applyNumberFormat="1" applyFont="1" applyBorder="1" applyAlignment="1">
      <alignment horizontal="left" wrapText="1"/>
    </xf>
    <xf numFmtId="0" fontId="23" fillId="0" borderId="10" xfId="0" applyFont="1" applyBorder="1" applyAlignment="1">
      <alignment vertical="top" wrapText="1"/>
    </xf>
    <xf numFmtId="3" fontId="20" fillId="0" borderId="1" xfId="0" applyNumberFormat="1" applyFont="1" applyBorder="1" applyAlignment="1">
      <alignment horizontal="left" wrapText="1"/>
    </xf>
    <xf numFmtId="14" fontId="23" fillId="0" borderId="1" xfId="0" applyNumberFormat="1" applyFont="1" applyBorder="1" applyAlignment="1">
      <alignment horizontal="left" wrapText="1"/>
    </xf>
    <xf numFmtId="0" fontId="81" fillId="0" borderId="1" xfId="0" applyFont="1" applyBorder="1" applyAlignment="1">
      <alignment horizontal="left" wrapText="1"/>
    </xf>
    <xf numFmtId="49" fontId="20" fillId="0" borderId="1" xfId="0" applyNumberFormat="1" applyFont="1" applyBorder="1" applyAlignment="1">
      <alignment vertical="top" wrapText="1"/>
    </xf>
    <xf numFmtId="0" fontId="42" fillId="0" borderId="1" xfId="0" applyFont="1" applyBorder="1" applyAlignment="1">
      <alignment vertical="top" wrapText="1"/>
    </xf>
    <xf numFmtId="3" fontId="41" fillId="0" borderId="15" xfId="0" applyNumberFormat="1" applyFont="1" applyBorder="1" applyAlignment="1">
      <alignment horizontal="left" wrapText="1"/>
    </xf>
    <xf numFmtId="3" fontId="20" fillId="4"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2" fontId="24" fillId="4" borderId="1" xfId="0" applyNumberFormat="1" applyFont="1" applyFill="1" applyBorder="1" applyAlignment="1">
      <alignment vertical="center" wrapText="1"/>
    </xf>
    <xf numFmtId="1" fontId="23" fillId="5" borderId="10" xfId="0" applyNumberFormat="1" applyFont="1" applyFill="1" applyBorder="1" applyAlignment="1">
      <alignment horizontal="left" wrapText="1"/>
    </xf>
    <xf numFmtId="1" fontId="20" fillId="5" borderId="38" xfId="0" applyNumberFormat="1" applyFont="1" applyFill="1" applyBorder="1" applyAlignment="1">
      <alignment horizontal="center" vertical="top" wrapText="1"/>
    </xf>
    <xf numFmtId="1" fontId="23" fillId="0" borderId="38" xfId="0" applyNumberFormat="1" applyFont="1" applyBorder="1" applyAlignment="1">
      <alignment horizontal="center" wrapText="1"/>
    </xf>
    <xf numFmtId="0" fontId="0" fillId="0" borderId="0" xfId="0" applyAlignment="1">
      <alignment horizontal="center" vertical="top"/>
    </xf>
    <xf numFmtId="0" fontId="51" fillId="0" borderId="0" xfId="0" applyFont="1"/>
    <xf numFmtId="0" fontId="82" fillId="0" borderId="0" xfId="0" applyFont="1"/>
    <xf numFmtId="0" fontId="20" fillId="0" borderId="10" xfId="0" applyFont="1" applyBorder="1" applyAlignment="1">
      <alignment wrapText="1"/>
    </xf>
    <xf numFmtId="0" fontId="20" fillId="8" borderId="38" xfId="0" applyFont="1" applyFill="1" applyBorder="1" applyAlignment="1">
      <alignment horizontal="center"/>
    </xf>
    <xf numFmtId="0" fontId="20" fillId="8" borderId="38" xfId="0" applyFont="1" applyFill="1" applyBorder="1" applyAlignment="1">
      <alignment horizontal="center" wrapText="1"/>
    </xf>
    <xf numFmtId="3" fontId="20" fillId="8" borderId="38" xfId="0" applyNumberFormat="1" applyFont="1" applyFill="1" applyBorder="1" applyAlignment="1">
      <alignment horizontal="center"/>
    </xf>
    <xf numFmtId="3" fontId="20" fillId="0" borderId="2" xfId="0" applyNumberFormat="1" applyFont="1" applyBorder="1" applyAlignment="1">
      <alignment horizontal="center" vertical="top"/>
    </xf>
    <xf numFmtId="3" fontId="20" fillId="0" borderId="0" xfId="0" applyNumberFormat="1" applyFont="1" applyAlignment="1">
      <alignment horizontal="center"/>
    </xf>
    <xf numFmtId="3" fontId="20" fillId="0" borderId="1" xfId="0" applyNumberFormat="1" applyFont="1" applyBorder="1" applyAlignment="1">
      <alignment horizontal="center" vertical="top"/>
    </xf>
    <xf numFmtId="0" fontId="83" fillId="0" borderId="1" xfId="0" applyFont="1" applyBorder="1" applyAlignment="1">
      <alignment wrapText="1"/>
    </xf>
    <xf numFmtId="9" fontId="23" fillId="0" borderId="1" xfId="0" applyNumberFormat="1" applyFont="1" applyBorder="1"/>
    <xf numFmtId="165" fontId="23" fillId="0" borderId="1" xfId="0" applyNumberFormat="1" applyFont="1" applyBorder="1"/>
    <xf numFmtId="0" fontId="20" fillId="0" borderId="15" xfId="0" applyFont="1" applyBorder="1" applyAlignment="1">
      <alignment horizontal="center" vertical="top"/>
    </xf>
    <xf numFmtId="0" fontId="41" fillId="0" borderId="1" xfId="0" applyFont="1" applyBorder="1" applyAlignment="1">
      <alignment horizontal="center"/>
    </xf>
    <xf numFmtId="0" fontId="20" fillId="0" borderId="1" xfId="0" applyFont="1" applyBorder="1"/>
    <xf numFmtId="9" fontId="32" fillId="0" borderId="1" xfId="0" applyNumberFormat="1" applyFont="1" applyBorder="1" applyAlignment="1">
      <alignment horizontal="right"/>
    </xf>
    <xf numFmtId="3" fontId="23" fillId="0" borderId="1" xfId="0" applyNumberFormat="1" applyFont="1" applyBorder="1"/>
    <xf numFmtId="0" fontId="32" fillId="0" borderId="1" xfId="0" applyFont="1" applyBorder="1"/>
    <xf numFmtId="0" fontId="23" fillId="0" borderId="28" xfId="0" applyFont="1" applyBorder="1" applyAlignment="1">
      <alignment vertical="top" wrapText="1"/>
    </xf>
    <xf numFmtId="0" fontId="32" fillId="0" borderId="1" xfId="0" applyFont="1" applyBorder="1" applyAlignment="1">
      <alignment horizontal="left" vertical="top" wrapText="1"/>
    </xf>
    <xf numFmtId="2" fontId="20" fillId="8" borderId="38" xfId="0" applyNumberFormat="1" applyFont="1" applyFill="1" applyBorder="1" applyAlignment="1">
      <alignment horizontal="center" vertical="top" wrapText="1"/>
    </xf>
    <xf numFmtId="0" fontId="32" fillId="0" borderId="0" xfId="0" applyFont="1"/>
    <xf numFmtId="0" fontId="20" fillId="0" borderId="10" xfId="0" applyFont="1" applyBorder="1" applyAlignment="1">
      <alignment horizontal="center" vertical="top"/>
    </xf>
    <xf numFmtId="2" fontId="20" fillId="0" borderId="1" xfId="0" applyNumberFormat="1" applyFont="1" applyBorder="1" applyAlignment="1">
      <alignment horizontal="center" vertical="top" wrapText="1"/>
    </xf>
    <xf numFmtId="2" fontId="23" fillId="0" borderId="1" xfId="0" applyNumberFormat="1" applyFont="1" applyBorder="1" applyAlignment="1">
      <alignment horizontal="left" vertical="top" wrapText="1"/>
    </xf>
    <xf numFmtId="2" fontId="23" fillId="0" borderId="0" xfId="0" applyNumberFormat="1" applyFont="1" applyAlignment="1">
      <alignment wrapText="1"/>
    </xf>
    <xf numFmtId="2" fontId="23" fillId="0" borderId="0" xfId="0" applyNumberFormat="1" applyFont="1"/>
    <xf numFmtId="2" fontId="32" fillId="0" borderId="0" xfId="0" applyNumberFormat="1" applyFont="1" applyAlignment="1">
      <alignment wrapText="1"/>
    </xf>
    <xf numFmtId="2" fontId="23" fillId="0" borderId="0" xfId="0" applyNumberFormat="1" applyFont="1" applyAlignment="1">
      <alignment horizontal="center"/>
    </xf>
    <xf numFmtId="2" fontId="41" fillId="0" borderId="0" xfId="0" applyNumberFormat="1" applyFont="1" applyAlignment="1">
      <alignment horizontal="center" vertical="top" wrapText="1"/>
    </xf>
    <xf numFmtId="2" fontId="32" fillId="0" borderId="0" xfId="0" applyNumberFormat="1" applyFont="1"/>
    <xf numFmtId="2" fontId="20" fillId="0" borderId="0" xfId="0" applyNumberFormat="1" applyFont="1" applyAlignment="1">
      <alignment horizontal="center" vertical="top" wrapText="1"/>
    </xf>
    <xf numFmtId="2" fontId="23" fillId="0" borderId="0" xfId="0" applyNumberFormat="1" applyFont="1" applyAlignment="1">
      <alignment horizontal="left" vertical="top" wrapText="1"/>
    </xf>
    <xf numFmtId="2" fontId="23" fillId="0" borderId="0" xfId="0" applyNumberFormat="1" applyFont="1" applyAlignment="1">
      <alignment horizontal="left"/>
    </xf>
    <xf numFmtId="0" fontId="34" fillId="0" borderId="22" xfId="0" applyFont="1" applyBorder="1"/>
    <xf numFmtId="3" fontId="20" fillId="0" borderId="14" xfId="0" applyNumberFormat="1" applyFont="1" applyBorder="1" applyAlignment="1">
      <alignment horizontal="center" vertical="top" wrapText="1"/>
    </xf>
    <xf numFmtId="3" fontId="20" fillId="0" borderId="24" xfId="0" applyNumberFormat="1" applyFont="1" applyBorder="1" applyAlignment="1">
      <alignment horizontal="center" vertical="top"/>
    </xf>
    <xf numFmtId="3" fontId="20" fillId="0" borderId="25" xfId="0" applyNumberFormat="1" applyFont="1" applyBorder="1" applyAlignment="1">
      <alignment horizontal="center" vertical="top"/>
    </xf>
    <xf numFmtId="0" fontId="32" fillId="0" borderId="38" xfId="0" applyFont="1" applyBorder="1"/>
    <xf numFmtId="0" fontId="32" fillId="0" borderId="38" xfId="0" applyFont="1" applyBorder="1" applyAlignment="1">
      <alignment wrapText="1"/>
    </xf>
    <xf numFmtId="2" fontId="23" fillId="0" borderId="38" xfId="0" applyNumberFormat="1" applyFont="1" applyBorder="1" applyAlignment="1">
      <alignment wrapText="1"/>
    </xf>
    <xf numFmtId="2" fontId="32" fillId="0" borderId="38" xfId="0" applyNumberFormat="1" applyFont="1" applyBorder="1" applyAlignment="1">
      <alignment wrapText="1"/>
    </xf>
    <xf numFmtId="2" fontId="23" fillId="0" borderId="38" xfId="0" applyNumberFormat="1" applyFont="1" applyBorder="1" applyAlignment="1">
      <alignment horizontal="center" wrapText="1"/>
    </xf>
    <xf numFmtId="0" fontId="63" fillId="0" borderId="0" xfId="0" applyFont="1" applyAlignment="1">
      <alignment horizontal="center"/>
    </xf>
    <xf numFmtId="2" fontId="20" fillId="0" borderId="2" xfId="0" applyNumberFormat="1" applyFont="1" applyBorder="1" applyAlignment="1">
      <alignment horizontal="center" vertical="top" wrapText="1"/>
    </xf>
    <xf numFmtId="2" fontId="20" fillId="0" borderId="38" xfId="0" applyNumberFormat="1" applyFont="1" applyBorder="1" applyAlignment="1">
      <alignment horizontal="center" vertical="top" wrapText="1"/>
    </xf>
    <xf numFmtId="0" fontId="20" fillId="0" borderId="10" xfId="0" applyFont="1" applyBorder="1" applyAlignment="1">
      <alignment horizontal="left" vertical="top" wrapText="1"/>
    </xf>
    <xf numFmtId="0" fontId="23" fillId="0" borderId="52" xfId="0" applyFont="1" applyBorder="1"/>
    <xf numFmtId="0" fontId="42" fillId="0" borderId="38" xfId="0" applyFont="1" applyBorder="1" applyAlignment="1">
      <alignment horizontal="center" vertical="top" wrapText="1"/>
    </xf>
    <xf numFmtId="3" fontId="20" fillId="0" borderId="38" xfId="0" applyNumberFormat="1" applyFont="1" applyBorder="1" applyAlignment="1">
      <alignment horizontal="center" vertical="top" wrapText="1"/>
    </xf>
    <xf numFmtId="0" fontId="34" fillId="0" borderId="51" xfId="0" applyFont="1" applyBorder="1"/>
    <xf numFmtId="0" fontId="26" fillId="0" borderId="0" xfId="0" applyFont="1"/>
    <xf numFmtId="3" fontId="20" fillId="0" borderId="38" xfId="0" applyNumberFormat="1" applyFont="1" applyBorder="1" applyAlignment="1">
      <alignment horizontal="center" vertical="top"/>
    </xf>
    <xf numFmtId="3" fontId="20" fillId="0" borderId="38" xfId="0" applyNumberFormat="1" applyFont="1" applyBorder="1" applyAlignment="1">
      <alignment horizontal="right" wrapText="1"/>
    </xf>
    <xf numFmtId="0" fontId="20" fillId="0" borderId="38" xfId="0" applyFont="1" applyBorder="1" applyAlignment="1">
      <alignment horizontal="center" vertical="center" wrapText="1"/>
    </xf>
    <xf numFmtId="0" fontId="85" fillId="0" borderId="0" xfId="0" applyFont="1"/>
    <xf numFmtId="0" fontId="29" fillId="0" borderId="0" xfId="0" applyFont="1"/>
    <xf numFmtId="49" fontId="20" fillId="0" borderId="38" xfId="0" applyNumberFormat="1" applyFont="1" applyBorder="1" applyAlignment="1">
      <alignment horizontal="center" vertical="top"/>
    </xf>
    <xf numFmtId="0" fontId="23" fillId="0" borderId="38" xfId="0" applyFont="1" applyBorder="1" applyAlignment="1">
      <alignment horizontal="left" vertical="top" wrapText="1"/>
    </xf>
    <xf numFmtId="0" fontId="23" fillId="0" borderId="38" xfId="0" applyFont="1" applyBorder="1" applyAlignment="1">
      <alignment vertical="center"/>
    </xf>
    <xf numFmtId="0" fontId="86" fillId="0" borderId="0" xfId="0" applyFont="1" applyAlignment="1">
      <alignment vertical="center"/>
    </xf>
    <xf numFmtId="0" fontId="86" fillId="0" borderId="0" xfId="0" applyFont="1" applyAlignment="1">
      <alignment vertical="center" wrapText="1"/>
    </xf>
    <xf numFmtId="0" fontId="20" fillId="0" borderId="38" xfId="0" applyFont="1" applyBorder="1" applyAlignment="1">
      <alignment horizontal="center" vertical="top"/>
    </xf>
    <xf numFmtId="0" fontId="20" fillId="0" borderId="0" xfId="0" applyFont="1" applyAlignment="1">
      <alignment horizontal="center" vertical="top"/>
    </xf>
    <xf numFmtId="0" fontId="20" fillId="0" borderId="0" xfId="0" applyFont="1"/>
    <xf numFmtId="0" fontId="20" fillId="8" borderId="38" xfId="0" applyFont="1" applyFill="1" applyBorder="1" applyAlignment="1">
      <alignment horizontal="center" vertical="top" wrapText="1"/>
    </xf>
    <xf numFmtId="0" fontId="20" fillId="8" borderId="38" xfId="0" applyFont="1" applyFill="1" applyBorder="1" applyAlignment="1">
      <alignment vertical="top" wrapText="1"/>
    </xf>
    <xf numFmtId="0" fontId="20" fillId="0" borderId="38" xfId="0" applyFont="1" applyBorder="1" applyAlignment="1">
      <alignment horizontal="left" vertical="center" wrapText="1"/>
    </xf>
    <xf numFmtId="0" fontId="34" fillId="0" borderId="0" xfId="0" applyFont="1" applyAlignment="1">
      <alignment horizontal="center"/>
    </xf>
    <xf numFmtId="2" fontId="20" fillId="8" borderId="38" xfId="0" applyNumberFormat="1" applyFont="1" applyFill="1" applyBorder="1" applyAlignment="1">
      <alignment horizontal="center"/>
    </xf>
    <xf numFmtId="0" fontId="42" fillId="0" borderId="38" xfId="0" applyFont="1" applyBorder="1" applyAlignment="1">
      <alignment horizontal="center" wrapText="1"/>
    </xf>
    <xf numFmtId="3" fontId="20" fillId="0" borderId="38" xfId="0" applyNumberFormat="1" applyFont="1" applyBorder="1" applyAlignment="1">
      <alignment horizontal="right"/>
    </xf>
    <xf numFmtId="1" fontId="23" fillId="0" borderId="0" xfId="0" applyNumberFormat="1" applyFont="1" applyAlignment="1">
      <alignment wrapText="1"/>
    </xf>
    <xf numFmtId="4" fontId="34" fillId="0" borderId="0" xfId="0" applyNumberFormat="1" applyFont="1" applyAlignment="1">
      <alignment horizontal="center"/>
    </xf>
    <xf numFmtId="4" fontId="20" fillId="8" borderId="38" xfId="0" applyNumberFormat="1" applyFont="1" applyFill="1" applyBorder="1" applyAlignment="1">
      <alignment horizontal="center" vertical="top" wrapText="1"/>
    </xf>
    <xf numFmtId="4" fontId="23" fillId="0" borderId="0" xfId="0" applyNumberFormat="1" applyFont="1" applyAlignment="1">
      <alignment horizontal="center" wrapText="1"/>
    </xf>
    <xf numFmtId="0" fontId="23" fillId="0" borderId="0" xfId="0" applyFont="1" applyAlignment="1">
      <alignment horizontal="center"/>
    </xf>
    <xf numFmtId="4" fontId="34" fillId="0" borderId="0" xfId="0" applyNumberFormat="1" applyFont="1" applyAlignment="1">
      <alignment horizontal="center" wrapText="1"/>
    </xf>
    <xf numFmtId="4" fontId="20" fillId="0" borderId="38" xfId="0" applyNumberFormat="1" applyFont="1" applyBorder="1" applyAlignment="1">
      <alignment horizontal="center" vertical="center" wrapText="1"/>
    </xf>
    <xf numFmtId="4" fontId="20" fillId="0" borderId="38" xfId="0" applyNumberFormat="1" applyFont="1" applyBorder="1" applyAlignment="1">
      <alignment horizontal="center" vertical="center"/>
    </xf>
    <xf numFmtId="4" fontId="20" fillId="0" borderId="38" xfId="0" applyNumberFormat="1" applyFont="1" applyBorder="1" applyAlignment="1">
      <alignment horizontal="center"/>
    </xf>
    <xf numFmtId="4" fontId="20" fillId="0" borderId="38" xfId="0" applyNumberFormat="1" applyFont="1" applyBorder="1" applyAlignment="1">
      <alignment horizontal="center" wrapText="1"/>
    </xf>
    <xf numFmtId="4" fontId="42" fillId="0" borderId="38" xfId="0" applyNumberFormat="1" applyFont="1" applyBorder="1" applyAlignment="1">
      <alignment horizontal="center" vertical="top" wrapText="1"/>
    </xf>
    <xf numFmtId="4" fontId="17" fillId="0" borderId="38" xfId="0" applyNumberFormat="1" applyFont="1" applyBorder="1" applyAlignment="1">
      <alignment horizontal="left" wrapText="1"/>
    </xf>
    <xf numFmtId="0" fontId="23" fillId="0" borderId="38" xfId="0" applyFont="1" applyBorder="1" applyAlignment="1">
      <alignment horizontal="left" vertical="center" wrapText="1"/>
    </xf>
    <xf numFmtId="2" fontId="20" fillId="0" borderId="38" xfId="0" applyNumberFormat="1" applyFont="1" applyBorder="1" applyAlignment="1">
      <alignment horizontal="center" vertical="top"/>
    </xf>
    <xf numFmtId="0" fontId="23" fillId="8" borderId="38" xfId="0" applyFont="1" applyFill="1" applyBorder="1" applyAlignment="1">
      <alignment horizontal="left" vertical="top" wrapText="1"/>
    </xf>
    <xf numFmtId="0" fontId="35" fillId="8" borderId="38" xfId="0" applyFont="1" applyFill="1" applyBorder="1" applyAlignment="1">
      <alignment horizontal="center" vertical="top" wrapText="1"/>
    </xf>
    <xf numFmtId="0" fontId="26" fillId="0" borderId="0" xfId="0" applyFont="1" applyAlignment="1">
      <alignment vertical="top"/>
    </xf>
    <xf numFmtId="0" fontId="23" fillId="8" borderId="1" xfId="0" applyFont="1" applyFill="1" applyBorder="1" applyAlignment="1">
      <alignment horizontal="center"/>
    </xf>
    <xf numFmtId="0" fontId="23" fillId="0" borderId="1" xfId="0" applyFont="1" applyBorder="1" applyAlignment="1">
      <alignment horizontal="center"/>
    </xf>
    <xf numFmtId="2" fontId="20" fillId="8" borderId="2" xfId="0" applyNumberFormat="1" applyFont="1" applyFill="1" applyBorder="1" applyAlignment="1">
      <alignment horizontal="center" vertical="top" wrapText="1"/>
    </xf>
    <xf numFmtId="2" fontId="41" fillId="8" borderId="2" xfId="0" applyNumberFormat="1" applyFont="1" applyFill="1" applyBorder="1" applyAlignment="1">
      <alignment horizontal="center" vertical="top" wrapText="1"/>
    </xf>
    <xf numFmtId="2" fontId="41" fillId="0" borderId="2" xfId="0" applyNumberFormat="1" applyFont="1" applyBorder="1" applyAlignment="1">
      <alignment horizontal="center" vertical="top" wrapText="1"/>
    </xf>
    <xf numFmtId="0" fontId="20" fillId="0" borderId="15" xfId="0" applyFont="1" applyBorder="1" applyAlignment="1">
      <alignment horizontal="center" vertical="top" wrapText="1"/>
    </xf>
    <xf numFmtId="0" fontId="32" fillId="0" borderId="15" xfId="0" applyFont="1" applyBorder="1" applyAlignment="1">
      <alignment horizontal="left" vertical="top" wrapText="1"/>
    </xf>
    <xf numFmtId="0" fontId="41" fillId="0" borderId="10" xfId="0" applyFont="1" applyBorder="1" applyAlignment="1">
      <alignment horizontal="center"/>
    </xf>
    <xf numFmtId="0" fontId="20" fillId="0" borderId="10" xfId="0" applyFont="1" applyBorder="1"/>
    <xf numFmtId="1" fontId="20" fillId="8" borderId="38" xfId="0" applyNumberFormat="1" applyFont="1" applyFill="1" applyBorder="1" applyAlignment="1">
      <alignment horizontal="center" vertical="top" wrapText="1"/>
    </xf>
    <xf numFmtId="0" fontId="23" fillId="0" borderId="0" xfId="0" applyFont="1" applyAlignment="1">
      <alignment horizontal="center" vertical="top"/>
    </xf>
    <xf numFmtId="0" fontId="34" fillId="0" borderId="0" xfId="0" applyFont="1" applyAlignment="1">
      <alignment horizontal="center" vertical="top"/>
    </xf>
    <xf numFmtId="0" fontId="23" fillId="0" borderId="38" xfId="0" applyFont="1" applyBorder="1" applyAlignment="1">
      <alignment horizontal="left" vertical="top"/>
    </xf>
    <xf numFmtId="0" fontId="88" fillId="0" borderId="38" xfId="0" applyFont="1" applyBorder="1" applyAlignment="1">
      <alignment horizontal="left" vertical="top" wrapText="1"/>
    </xf>
    <xf numFmtId="2" fontId="42" fillId="0" borderId="38" xfId="0" applyNumberFormat="1" applyFont="1" applyBorder="1" applyAlignment="1">
      <alignment horizontal="center" vertical="top"/>
    </xf>
    <xf numFmtId="49" fontId="20" fillId="0" borderId="38" xfId="0" applyNumberFormat="1" applyFont="1" applyBorder="1" applyAlignment="1">
      <alignment horizontal="center" vertical="top" wrapText="1"/>
    </xf>
    <xf numFmtId="1" fontId="23" fillId="0" borderId="38" xfId="0" applyNumberFormat="1" applyFont="1" applyBorder="1" applyAlignment="1">
      <alignment horizontal="left" vertical="top" wrapText="1"/>
    </xf>
    <xf numFmtId="1" fontId="23" fillId="0" borderId="38" xfId="0" applyNumberFormat="1" applyFont="1" applyBorder="1" applyAlignment="1">
      <alignment wrapText="1"/>
    </xf>
    <xf numFmtId="49" fontId="20" fillId="0" borderId="1" xfId="0" applyNumberFormat="1" applyFont="1" applyBorder="1" applyAlignment="1">
      <alignment horizontal="center" vertical="top" wrapText="1"/>
    </xf>
    <xf numFmtId="1" fontId="23" fillId="0" borderId="1" xfId="0" applyNumberFormat="1" applyFont="1" applyBorder="1" applyAlignment="1">
      <alignment horizontal="left" vertical="top" wrapText="1"/>
    </xf>
    <xf numFmtId="49" fontId="20" fillId="0" borderId="15" xfId="0" applyNumberFormat="1" applyFont="1" applyBorder="1" applyAlignment="1">
      <alignment horizontal="center" vertical="top" wrapText="1"/>
    </xf>
    <xf numFmtId="3" fontId="20" fillId="0" borderId="15" xfId="0" applyNumberFormat="1" applyFont="1" applyBorder="1" applyAlignment="1">
      <alignment horizontal="center" vertical="top" wrapText="1"/>
    </xf>
    <xf numFmtId="2" fontId="20" fillId="0" borderId="15" xfId="0" applyNumberFormat="1" applyFont="1" applyBorder="1" applyAlignment="1">
      <alignment horizontal="center" vertical="top" wrapText="1"/>
    </xf>
    <xf numFmtId="49" fontId="20" fillId="0" borderId="2" xfId="0" applyNumberFormat="1" applyFont="1" applyBorder="1" applyAlignment="1">
      <alignment horizontal="center" vertical="top" wrapText="1"/>
    </xf>
    <xf numFmtId="3" fontId="20" fillId="0" borderId="3" xfId="0" applyNumberFormat="1" applyFont="1" applyBorder="1" applyAlignment="1">
      <alignment horizontal="center" vertical="top" wrapText="1"/>
    </xf>
    <xf numFmtId="2" fontId="20" fillId="0" borderId="3" xfId="0" applyNumberFormat="1" applyFont="1" applyBorder="1" applyAlignment="1">
      <alignment horizontal="center" vertical="top" wrapText="1"/>
    </xf>
    <xf numFmtId="2" fontId="20" fillId="0" borderId="1" xfId="0" applyNumberFormat="1" applyFont="1" applyBorder="1" applyAlignment="1">
      <alignment horizontal="left" vertical="top" wrapText="1"/>
    </xf>
    <xf numFmtId="1" fontId="23" fillId="0" borderId="2" xfId="0" applyNumberFormat="1" applyFont="1" applyBorder="1" applyAlignment="1">
      <alignment horizontal="left" vertical="top" wrapText="1"/>
    </xf>
    <xf numFmtId="49" fontId="23" fillId="0" borderId="0" xfId="0" applyNumberFormat="1" applyFont="1" applyAlignment="1">
      <alignment wrapText="1"/>
    </xf>
    <xf numFmtId="2" fontId="23" fillId="0" borderId="0" xfId="0" applyNumberFormat="1" applyFont="1" applyAlignment="1">
      <alignment horizontal="center" wrapText="1"/>
    </xf>
    <xf numFmtId="0" fontId="20" fillId="0" borderId="1" xfId="0" applyFont="1" applyBorder="1" applyAlignment="1">
      <alignment horizontal="left"/>
    </xf>
    <xf numFmtId="0" fontId="69" fillId="0" borderId="0" xfId="0" applyFont="1" applyAlignment="1">
      <alignment horizontal="left"/>
    </xf>
    <xf numFmtId="0" fontId="69" fillId="0" borderId="0" xfId="0" applyFont="1" applyAlignment="1">
      <alignment horizontal="center"/>
    </xf>
    <xf numFmtId="0" fontId="20" fillId="8" borderId="38" xfId="0" applyFont="1" applyFill="1" applyBorder="1" applyAlignment="1">
      <alignment horizontal="center" vertical="top"/>
    </xf>
    <xf numFmtId="0" fontId="20" fillId="10" borderId="38" xfId="0" applyFont="1" applyFill="1" applyBorder="1" applyAlignment="1">
      <alignment horizontal="center" vertical="top" wrapText="1"/>
    </xf>
    <xf numFmtId="3" fontId="20" fillId="10" borderId="38" xfId="0" applyNumberFormat="1" applyFont="1" applyFill="1" applyBorder="1" applyAlignment="1">
      <alignment horizontal="center" vertical="top" wrapText="1"/>
    </xf>
    <xf numFmtId="0" fontId="20" fillId="10" borderId="38" xfId="0" applyFont="1" applyFill="1" applyBorder="1" applyAlignment="1">
      <alignment horizontal="center" vertical="top"/>
    </xf>
    <xf numFmtId="0" fontId="20" fillId="14" borderId="38" xfId="0" applyFont="1" applyFill="1" applyBorder="1" applyAlignment="1">
      <alignment vertical="center"/>
    </xf>
    <xf numFmtId="0" fontId="52" fillId="14" borderId="38" xfId="0" applyFont="1" applyFill="1" applyBorder="1" applyAlignment="1">
      <alignment vertical="center" wrapText="1"/>
    </xf>
    <xf numFmtId="0" fontId="23" fillId="14" borderId="38" xfId="0" applyFont="1" applyFill="1" applyBorder="1" applyAlignment="1">
      <alignment vertical="center" wrapText="1"/>
    </xf>
    <xf numFmtId="3" fontId="20" fillId="14" borderId="38" xfId="0" applyNumberFormat="1" applyFont="1" applyFill="1" applyBorder="1" applyAlignment="1">
      <alignment horizontal="center" vertical="center" wrapText="1"/>
    </xf>
    <xf numFmtId="0" fontId="23" fillId="0" borderId="5" xfId="0" applyFont="1" applyBorder="1" applyAlignment="1">
      <alignment horizontal="left"/>
    </xf>
    <xf numFmtId="0" fontId="23" fillId="0" borderId="1" xfId="0" applyFont="1" applyBorder="1" applyAlignment="1">
      <alignment horizontal="left"/>
    </xf>
    <xf numFmtId="0" fontId="32" fillId="0" borderId="11" xfId="0" applyFont="1" applyBorder="1" applyAlignment="1">
      <alignment horizontal="left" wrapText="1"/>
    </xf>
    <xf numFmtId="0" fontId="23" fillId="0" borderId="11" xfId="0" applyFont="1" applyBorder="1" applyAlignment="1">
      <alignment horizontal="left"/>
    </xf>
    <xf numFmtId="0" fontId="38" fillId="0" borderId="10" xfId="0" applyFont="1" applyBorder="1" applyAlignment="1">
      <alignment horizontal="center"/>
    </xf>
    <xf numFmtId="0" fontId="17" fillId="0" borderId="10" xfId="0" applyFont="1" applyBorder="1" applyAlignment="1">
      <alignment vertical="top"/>
    </xf>
    <xf numFmtId="0" fontId="35" fillId="8" borderId="1" xfId="0" applyFont="1" applyFill="1" applyBorder="1" applyAlignment="1">
      <alignment horizontal="center" vertical="top" wrapText="1"/>
    </xf>
    <xf numFmtId="49" fontId="35" fillId="8" borderId="2" xfId="0" applyNumberFormat="1" applyFont="1" applyFill="1" applyBorder="1" applyAlignment="1">
      <alignment horizontal="center" vertical="top" wrapText="1"/>
    </xf>
    <xf numFmtId="0" fontId="84" fillId="8" borderId="1" xfId="0" applyFont="1" applyFill="1" applyBorder="1" applyAlignment="1">
      <alignment vertical="top" wrapText="1"/>
    </xf>
    <xf numFmtId="0" fontId="89" fillId="0" borderId="0" xfId="0" applyFont="1" applyAlignment="1">
      <alignment vertical="top"/>
    </xf>
    <xf numFmtId="0" fontId="29" fillId="0" borderId="0" xfId="0" applyFont="1" applyAlignment="1">
      <alignment horizontal="left"/>
    </xf>
    <xf numFmtId="0" fontId="29" fillId="0" borderId="0" xfId="0" applyFont="1" applyAlignment="1">
      <alignment horizontal="right"/>
    </xf>
    <xf numFmtId="0" fontId="17" fillId="0" borderId="0" xfId="0" applyFont="1" applyAlignment="1">
      <alignment horizontal="right"/>
    </xf>
    <xf numFmtId="0" fontId="19" fillId="0" borderId="0" xfId="0" applyFont="1"/>
    <xf numFmtId="0" fontId="90" fillId="0" borderId="0" xfId="0" applyFont="1"/>
    <xf numFmtId="14" fontId="17" fillId="0" borderId="0" xfId="0" applyNumberFormat="1" applyFont="1"/>
    <xf numFmtId="0" fontId="17" fillId="0" borderId="0" xfId="0" applyFont="1" applyAlignment="1">
      <alignment horizontal="center"/>
    </xf>
    <xf numFmtId="49" fontId="23" fillId="0" borderId="2" xfId="0" applyNumberFormat="1" applyFont="1" applyBorder="1" applyAlignment="1">
      <alignment horizontal="center" vertical="center"/>
    </xf>
    <xf numFmtId="0" fontId="34" fillId="0" borderId="0" xfId="0" applyFont="1" applyAlignment="1">
      <alignment horizontal="left" vertical="center"/>
    </xf>
    <xf numFmtId="49" fontId="20" fillId="8" borderId="2" xfId="0" applyNumberFormat="1" applyFont="1" applyFill="1" applyBorder="1" applyAlignment="1">
      <alignment horizontal="center" vertical="top" wrapText="1"/>
    </xf>
    <xf numFmtId="3" fontId="23" fillId="0" borderId="15" xfId="0" applyNumberFormat="1" applyFont="1" applyBorder="1"/>
    <xf numFmtId="0" fontId="85" fillId="0" borderId="38" xfId="0" applyFont="1" applyBorder="1"/>
    <xf numFmtId="2" fontId="76" fillId="0" borderId="1" xfId="0" applyNumberFormat="1" applyFont="1" applyBorder="1" applyAlignment="1">
      <alignment vertical="center" wrapText="1"/>
    </xf>
    <xf numFmtId="0" fontId="92" fillId="0" borderId="1" xfId="0" applyFont="1" applyBorder="1" applyAlignment="1">
      <alignment horizontal="left" vertical="top" wrapText="1"/>
    </xf>
    <xf numFmtId="0" fontId="23" fillId="0" borderId="1" xfId="21" applyFont="1" applyBorder="1" applyAlignment="1">
      <alignment horizontal="left" wrapText="1"/>
    </xf>
    <xf numFmtId="1" fontId="23" fillId="0" borderId="14" xfId="21" applyNumberFormat="1" applyFont="1" applyBorder="1" applyAlignment="1">
      <alignment horizontal="center" wrapText="1"/>
    </xf>
    <xf numFmtId="1" fontId="23" fillId="0" borderId="1" xfId="21" applyNumberFormat="1" applyFont="1" applyBorder="1" applyAlignment="1">
      <alignment horizontal="left" wrapText="1"/>
    </xf>
    <xf numFmtId="0" fontId="23" fillId="0" borderId="1" xfId="21" applyFont="1" applyBorder="1" applyAlignment="1">
      <alignment vertical="top" wrapText="1" shrinkToFit="1"/>
    </xf>
    <xf numFmtId="4" fontId="17" fillId="0" borderId="38" xfId="0" applyNumberFormat="1" applyFont="1" applyBorder="1" applyAlignment="1">
      <alignment horizontal="center" wrapText="1"/>
    </xf>
    <xf numFmtId="0" fontId="67" fillId="0" borderId="38" xfId="44" applyFont="1" applyBorder="1"/>
    <xf numFmtId="0" fontId="67" fillId="0" borderId="38" xfId="1" applyFont="1" applyBorder="1" applyAlignment="1">
      <alignment horizontal="center" vertical="center" wrapText="1"/>
    </xf>
    <xf numFmtId="0" fontId="67" fillId="0" borderId="38" xfId="42" applyFont="1" applyBorder="1" applyAlignment="1">
      <alignment vertical="center" wrapText="1"/>
    </xf>
    <xf numFmtId="1" fontId="74" fillId="16" borderId="38" xfId="5" applyNumberFormat="1" applyFont="1" applyFill="1" applyBorder="1" applyAlignment="1">
      <alignment horizontal="center" vertical="center" wrapText="1"/>
    </xf>
    <xf numFmtId="1" fontId="67" fillId="16" borderId="38" xfId="5" applyNumberFormat="1" applyFont="1" applyFill="1" applyBorder="1" applyAlignment="1">
      <alignment horizontal="center" vertical="center" wrapText="1"/>
    </xf>
    <xf numFmtId="49" fontId="67" fillId="0" borderId="38" xfId="43" applyNumberFormat="1" applyFont="1" applyBorder="1" applyAlignment="1">
      <alignment horizontal="center" vertical="center" wrapText="1"/>
    </xf>
    <xf numFmtId="2" fontId="75" fillId="0" borderId="38" xfId="5" applyNumberFormat="1" applyFont="1" applyBorder="1" applyAlignment="1">
      <alignment vertical="center" wrapText="1"/>
    </xf>
    <xf numFmtId="0" fontId="67" fillId="0" borderId="38" xfId="1" applyFont="1" applyBorder="1" applyAlignment="1">
      <alignment horizontal="left" vertical="center" wrapText="1"/>
    </xf>
    <xf numFmtId="0" fontId="34" fillId="0" borderId="42" xfId="0" applyFont="1" applyBorder="1" applyAlignment="1">
      <alignment vertical="top" wrapText="1"/>
    </xf>
    <xf numFmtId="49" fontId="23" fillId="0" borderId="14" xfId="0" applyNumberFormat="1" applyFont="1" applyBorder="1" applyAlignment="1">
      <alignment horizontal="center" vertical="center" wrapText="1"/>
    </xf>
    <xf numFmtId="0" fontId="23" fillId="0" borderId="14" xfId="0" applyFont="1" applyBorder="1" applyAlignment="1">
      <alignment horizontal="left" vertical="center" wrapText="1"/>
    </xf>
    <xf numFmtId="3" fontId="42" fillId="0" borderId="38" xfId="0" applyNumberFormat="1" applyFont="1" applyBorder="1" applyAlignment="1">
      <alignment horizontal="center" vertical="center" wrapText="1"/>
    </xf>
    <xf numFmtId="3" fontId="42" fillId="0" borderId="38" xfId="0" applyNumberFormat="1" applyFont="1" applyBorder="1" applyAlignment="1">
      <alignment horizontal="center" vertical="center"/>
    </xf>
    <xf numFmtId="0" fontId="74" fillId="8" borderId="1" xfId="0" applyFont="1" applyFill="1" applyBorder="1" applyAlignment="1">
      <alignment horizontal="center" vertical="center" wrapText="1"/>
    </xf>
    <xf numFmtId="3" fontId="74" fillId="0" borderId="11" xfId="24" applyNumberFormat="1" applyFont="1" applyBorder="1" applyAlignment="1">
      <alignment horizontal="center" vertical="center" wrapText="1"/>
    </xf>
    <xf numFmtId="3" fontId="74" fillId="0" borderId="1" xfId="24" applyNumberFormat="1" applyFont="1" applyBorder="1" applyAlignment="1">
      <alignment horizontal="center" vertical="center" wrapText="1"/>
    </xf>
    <xf numFmtId="0" fontId="74" fillId="0" borderId="40" xfId="0" applyFont="1" applyBorder="1" applyAlignment="1">
      <alignment horizontal="center" vertical="center"/>
    </xf>
    <xf numFmtId="3" fontId="74" fillId="0" borderId="27" xfId="0" applyNumberFormat="1" applyFont="1" applyBorder="1" applyAlignment="1">
      <alignment horizontal="center" vertical="center"/>
    </xf>
    <xf numFmtId="3" fontId="74" fillId="0" borderId="38" xfId="0" applyNumberFormat="1" applyFont="1" applyBorder="1" applyAlignment="1">
      <alignment horizontal="center" vertical="center"/>
    </xf>
    <xf numFmtId="3" fontId="74" fillId="0" borderId="40" xfId="0" applyNumberFormat="1" applyFont="1" applyBorder="1" applyAlignment="1">
      <alignment horizontal="center" vertical="center"/>
    </xf>
    <xf numFmtId="3" fontId="76" fillId="0" borderId="25" xfId="0" applyNumberFormat="1" applyFont="1" applyBorder="1" applyAlignment="1">
      <alignment horizontal="center" vertical="center"/>
    </xf>
    <xf numFmtId="0" fontId="74" fillId="0" borderId="0" xfId="0" applyFont="1" applyAlignment="1">
      <alignment horizontal="center" vertical="center"/>
    </xf>
    <xf numFmtId="1" fontId="74" fillId="8" borderId="24" xfId="0" applyNumberFormat="1" applyFont="1" applyFill="1" applyBorder="1" applyAlignment="1">
      <alignment horizontal="center" wrapText="1"/>
    </xf>
    <xf numFmtId="1" fontId="74" fillId="0" borderId="27" xfId="0" applyNumberFormat="1" applyFont="1" applyBorder="1" applyAlignment="1">
      <alignment horizontal="center"/>
    </xf>
    <xf numFmtId="3" fontId="74" fillId="0" borderId="38" xfId="0" applyNumberFormat="1" applyFont="1" applyBorder="1" applyAlignment="1">
      <alignment horizontal="center" wrapText="1"/>
    </xf>
    <xf numFmtId="1" fontId="74" fillId="0" borderId="14" xfId="0" applyNumberFormat="1" applyFont="1" applyBorder="1" applyAlignment="1">
      <alignment horizontal="center"/>
    </xf>
    <xf numFmtId="1" fontId="74" fillId="0" borderId="41" xfId="0" applyNumberFormat="1" applyFont="1" applyBorder="1" applyAlignment="1">
      <alignment horizontal="center"/>
    </xf>
    <xf numFmtId="1" fontId="74" fillId="0" borderId="24" xfId="0" applyNumberFormat="1" applyFont="1" applyBorder="1" applyAlignment="1">
      <alignment horizontal="center"/>
    </xf>
    <xf numFmtId="1" fontId="74" fillId="0" borderId="38" xfId="0" applyNumberFormat="1" applyFont="1" applyBorder="1" applyAlignment="1">
      <alignment horizontal="center"/>
    </xf>
    <xf numFmtId="1" fontId="74" fillId="0" borderId="42" xfId="0" applyNumberFormat="1" applyFont="1" applyBorder="1" applyAlignment="1">
      <alignment horizontal="center"/>
    </xf>
    <xf numFmtId="1" fontId="74" fillId="0" borderId="46" xfId="0" applyNumberFormat="1" applyFont="1" applyBorder="1" applyAlignment="1">
      <alignment horizontal="center"/>
    </xf>
    <xf numFmtId="1" fontId="74" fillId="0" borderId="33" xfId="0" applyNumberFormat="1" applyFont="1" applyBorder="1" applyAlignment="1">
      <alignment horizontal="center"/>
    </xf>
    <xf numFmtId="1" fontId="74" fillId="0" borderId="25" xfId="0" applyNumberFormat="1" applyFont="1" applyBorder="1" applyAlignment="1">
      <alignment horizontal="center"/>
    </xf>
    <xf numFmtId="0" fontId="95" fillId="0" borderId="0" xfId="0" applyFont="1" applyAlignment="1">
      <alignment horizontal="center"/>
    </xf>
    <xf numFmtId="0" fontId="42" fillId="0" borderId="0" xfId="0" applyFont="1" applyAlignment="1">
      <alignment horizontal="center"/>
    </xf>
    <xf numFmtId="0" fontId="20" fillId="0" borderId="1" xfId="24" applyFont="1" applyBorder="1" applyAlignment="1">
      <alignment horizontal="center"/>
    </xf>
    <xf numFmtId="2" fontId="74" fillId="8" borderId="2" xfId="0" applyNumberFormat="1" applyFont="1" applyFill="1" applyBorder="1" applyAlignment="1">
      <alignment horizontal="center" vertical="top" wrapText="1"/>
    </xf>
    <xf numFmtId="2" fontId="74" fillId="0" borderId="2" xfId="0" applyNumberFormat="1" applyFont="1" applyBorder="1" applyAlignment="1">
      <alignment horizontal="center" vertical="top" wrapText="1"/>
    </xf>
    <xf numFmtId="2" fontId="74" fillId="0" borderId="2" xfId="0" applyNumberFormat="1" applyFont="1" applyBorder="1" applyAlignment="1">
      <alignment horizontal="center" vertical="top"/>
    </xf>
    <xf numFmtId="3" fontId="74" fillId="0" borderId="38" xfId="25" applyNumberFormat="1" applyFont="1" applyBorder="1" applyAlignment="1">
      <alignment horizontal="center" vertical="top" wrapText="1"/>
    </xf>
    <xf numFmtId="2" fontId="74" fillId="0" borderId="25" xfId="0" applyNumberFormat="1" applyFont="1" applyBorder="1" applyAlignment="1">
      <alignment horizontal="center" vertical="top"/>
    </xf>
    <xf numFmtId="0" fontId="74" fillId="0" borderId="0" xfId="0" applyFont="1" applyAlignment="1">
      <alignment horizontal="center"/>
    </xf>
    <xf numFmtId="3" fontId="20" fillId="0" borderId="38" xfId="24" applyNumberFormat="1" applyFont="1" applyBorder="1" applyAlignment="1">
      <alignment horizontal="right" vertical="top" wrapText="1"/>
    </xf>
    <xf numFmtId="3" fontId="20" fillId="0" borderId="38" xfId="24" applyNumberFormat="1" applyFont="1" applyBorder="1" applyAlignment="1">
      <alignment horizontal="right" wrapText="1"/>
    </xf>
    <xf numFmtId="4" fontId="20" fillId="0" borderId="38" xfId="24" applyNumberFormat="1" applyFont="1" applyBorder="1" applyAlignment="1">
      <alignment horizontal="center" vertical="center" wrapText="1"/>
    </xf>
    <xf numFmtId="9" fontId="23" fillId="0" borderId="14" xfId="0" applyNumberFormat="1" applyFont="1" applyBorder="1"/>
    <xf numFmtId="3" fontId="23" fillId="0" borderId="38" xfId="0" applyNumberFormat="1" applyFont="1" applyBorder="1"/>
    <xf numFmtId="0" fontId="67" fillId="0" borderId="38" xfId="24" applyFont="1" applyBorder="1" applyAlignment="1">
      <alignment horizontal="left" vertical="top" wrapText="1"/>
    </xf>
    <xf numFmtId="0" fontId="67" fillId="0" borderId="38" xfId="24" applyFont="1" applyBorder="1"/>
    <xf numFmtId="0" fontId="67" fillId="0" borderId="38" xfId="24" applyFont="1" applyBorder="1" applyAlignment="1">
      <alignment wrapText="1"/>
    </xf>
    <xf numFmtId="0" fontId="67" fillId="0" borderId="38" xfId="24" applyFont="1" applyBorder="1" applyAlignment="1">
      <alignment horizontal="left" wrapText="1"/>
    </xf>
    <xf numFmtId="0" fontId="67" fillId="0" borderId="38" xfId="24" applyFont="1" applyBorder="1" applyAlignment="1">
      <alignment vertical="top" wrapText="1"/>
    </xf>
    <xf numFmtId="0" fontId="20" fillId="8" borderId="38" xfId="46" applyFont="1" applyFill="1" applyBorder="1" applyAlignment="1">
      <alignment horizontal="center" vertical="top" wrapText="1"/>
    </xf>
    <xf numFmtId="0" fontId="77" fillId="0" borderId="38" xfId="24" applyBorder="1"/>
    <xf numFmtId="2" fontId="20" fillId="0" borderId="38" xfId="24" applyNumberFormat="1" applyFont="1" applyBorder="1" applyAlignment="1">
      <alignment horizontal="center" wrapText="1"/>
    </xf>
    <xf numFmtId="49" fontId="20" fillId="0" borderId="38" xfId="24" applyNumberFormat="1" applyFont="1" applyBorder="1" applyAlignment="1">
      <alignment horizontal="center" vertical="top"/>
    </xf>
    <xf numFmtId="0" fontId="20" fillId="0" borderId="0" xfId="0" applyFont="1" applyAlignment="1">
      <alignment horizontal="center" vertical="top" wrapText="1"/>
    </xf>
    <xf numFmtId="0" fontId="20" fillId="0" borderId="38" xfId="24" applyFont="1" applyBorder="1" applyAlignment="1">
      <alignment horizontal="center" vertical="top" wrapText="1"/>
    </xf>
    <xf numFmtId="49" fontId="20" fillId="0" borderId="38" xfId="24" applyNumberFormat="1" applyFont="1" applyBorder="1" applyAlignment="1">
      <alignment horizontal="center" vertical="top" wrapText="1"/>
    </xf>
    <xf numFmtId="0" fontId="96" fillId="0" borderId="0" xfId="0" applyFont="1" applyAlignment="1">
      <alignment vertical="top"/>
    </xf>
    <xf numFmtId="0" fontId="67" fillId="0" borderId="0" xfId="0" applyFont="1" applyAlignment="1">
      <alignment wrapText="1"/>
    </xf>
    <xf numFmtId="0" fontId="97" fillId="0" borderId="0" xfId="0" applyFont="1"/>
    <xf numFmtId="0" fontId="67" fillId="8" borderId="38" xfId="46" applyFont="1" applyFill="1" applyBorder="1" applyAlignment="1">
      <alignment horizontal="center" vertical="top" wrapText="1"/>
    </xf>
    <xf numFmtId="0" fontId="67" fillId="0" borderId="38" xfId="44" applyFont="1" applyBorder="1" applyAlignment="1">
      <alignment vertical="center"/>
    </xf>
    <xf numFmtId="0" fontId="23" fillId="0" borderId="15" xfId="0" applyFont="1" applyBorder="1" applyAlignment="1">
      <alignment horizontal="center" vertical="center" wrapText="1"/>
    </xf>
    <xf numFmtId="0" fontId="23" fillId="0" borderId="15" xfId="0" applyFont="1" applyBorder="1" applyAlignment="1">
      <alignment vertical="center" wrapText="1"/>
    </xf>
    <xf numFmtId="0" fontId="34" fillId="0" borderId="38" xfId="0" applyFont="1" applyBorder="1" applyAlignment="1">
      <alignment horizontal="center" vertical="center"/>
    </xf>
    <xf numFmtId="49" fontId="23" fillId="0" borderId="15" xfId="0" applyNumberFormat="1" applyFont="1" applyBorder="1" applyAlignment="1">
      <alignment horizontal="left" vertical="center" wrapText="1"/>
    </xf>
    <xf numFmtId="1" fontId="20" fillId="2" borderId="15" xfId="0" applyNumberFormat="1" applyFont="1" applyFill="1" applyBorder="1" applyAlignment="1">
      <alignment horizontal="center" vertical="center"/>
    </xf>
    <xf numFmtId="1" fontId="20" fillId="0" borderId="38" xfId="0" applyNumberFormat="1" applyFont="1" applyBorder="1" applyAlignment="1">
      <alignment horizontal="center" vertical="center"/>
    </xf>
    <xf numFmtId="0" fontId="23" fillId="0" borderId="2" xfId="0" applyFont="1" applyBorder="1" applyAlignment="1">
      <alignment horizontal="center" vertical="center"/>
    </xf>
    <xf numFmtId="0" fontId="34" fillId="0" borderId="15" xfId="0" applyFont="1" applyBorder="1"/>
    <xf numFmtId="3" fontId="74" fillId="0" borderId="57" xfId="0" applyNumberFormat="1" applyFont="1" applyBorder="1" applyAlignment="1">
      <alignment horizontal="center" wrapText="1"/>
    </xf>
    <xf numFmtId="3" fontId="74" fillId="0" borderId="41" xfId="0" applyNumberFormat="1" applyFont="1" applyBorder="1" applyAlignment="1">
      <alignment horizontal="center" wrapText="1"/>
    </xf>
    <xf numFmtId="0" fontId="20" fillId="8" borderId="38" xfId="24" applyFont="1" applyFill="1" applyBorder="1" applyAlignment="1">
      <alignment horizontal="center" vertical="top" wrapText="1"/>
    </xf>
    <xf numFmtId="3" fontId="20" fillId="8" borderId="38" xfId="24" applyNumberFormat="1" applyFont="1" applyFill="1" applyBorder="1" applyAlignment="1">
      <alignment horizontal="center" vertical="top" wrapText="1"/>
    </xf>
    <xf numFmtId="0" fontId="23" fillId="0" borderId="38" xfId="24" applyFont="1" applyBorder="1" applyAlignment="1">
      <alignment horizontal="left" wrapText="1"/>
    </xf>
    <xf numFmtId="0" fontId="23" fillId="0" borderId="38" xfId="24" applyFont="1" applyBorder="1" applyAlignment="1">
      <alignment horizontal="left" vertical="top" wrapText="1"/>
    </xf>
    <xf numFmtId="3" fontId="20" fillId="0" borderId="38" xfId="24" applyNumberFormat="1" applyFont="1" applyBorder="1" applyAlignment="1">
      <alignment horizontal="right" vertical="top"/>
    </xf>
    <xf numFmtId="3" fontId="20" fillId="0" borderId="38" xfId="24" applyNumberFormat="1" applyFont="1" applyBorder="1" applyAlignment="1">
      <alignment horizontal="left" vertical="top" wrapText="1"/>
    </xf>
    <xf numFmtId="0" fontId="23" fillId="0" borderId="38" xfId="24" applyFont="1" applyBorder="1"/>
    <xf numFmtId="3" fontId="20" fillId="0" borderId="38" xfId="24" applyNumberFormat="1" applyFont="1" applyBorder="1" applyAlignment="1">
      <alignment horizontal="left" wrapText="1"/>
    </xf>
    <xf numFmtId="0" fontId="23" fillId="0" borderId="38" xfId="24" applyFont="1" applyBorder="1" applyAlignment="1">
      <alignment wrapText="1"/>
    </xf>
    <xf numFmtId="0" fontId="23" fillId="0" borderId="38" xfId="24" applyFont="1" applyBorder="1" applyAlignment="1">
      <alignment vertical="center"/>
    </xf>
    <xf numFmtId="0" fontId="20" fillId="0" borderId="38" xfId="24" applyFont="1" applyBorder="1" applyAlignment="1">
      <alignment horizontal="center" vertical="top"/>
    </xf>
    <xf numFmtId="0" fontId="23" fillId="0" borderId="38" xfId="24" applyFont="1" applyBorder="1" applyAlignment="1">
      <alignment vertical="top" wrapText="1"/>
    </xf>
    <xf numFmtId="0" fontId="20" fillId="0" borderId="38" xfId="24" applyFont="1" applyBorder="1" applyAlignment="1">
      <alignment horizontal="center" vertical="center"/>
    </xf>
    <xf numFmtId="0" fontId="23" fillId="0" borderId="38" xfId="24" applyFont="1" applyBorder="1" applyAlignment="1">
      <alignment vertical="center" wrapText="1"/>
    </xf>
    <xf numFmtId="49" fontId="20" fillId="0" borderId="43" xfId="24" applyNumberFormat="1" applyFont="1" applyBorder="1" applyAlignment="1">
      <alignment horizontal="center" vertical="top"/>
    </xf>
    <xf numFmtId="0" fontId="23" fillId="0" borderId="43" xfId="24" applyFont="1" applyBorder="1"/>
    <xf numFmtId="3" fontId="20" fillId="0" borderId="43" xfId="24" applyNumberFormat="1" applyFont="1" applyBorder="1" applyAlignment="1">
      <alignment horizontal="right" vertical="top"/>
    </xf>
    <xf numFmtId="3" fontId="20" fillId="0" borderId="49" xfId="24" applyNumberFormat="1" applyFont="1" applyBorder="1" applyAlignment="1">
      <alignment horizontal="left" vertical="top" wrapText="1"/>
    </xf>
    <xf numFmtId="0" fontId="24" fillId="0" borderId="38" xfId="24" applyFont="1" applyBorder="1" applyAlignment="1">
      <alignment horizontal="left" vertical="center" wrapText="1"/>
    </xf>
    <xf numFmtId="0" fontId="20" fillId="0" borderId="38" xfId="24" applyFont="1" applyBorder="1" applyAlignment="1">
      <alignment horizontal="right" vertical="center" wrapText="1"/>
    </xf>
    <xf numFmtId="0" fontId="20" fillId="0" borderId="38" xfId="24" applyFont="1" applyBorder="1" applyAlignment="1">
      <alignment horizontal="left" vertical="center" wrapText="1"/>
    </xf>
    <xf numFmtId="3" fontId="20" fillId="0" borderId="38" xfId="24" applyNumberFormat="1" applyFont="1" applyBorder="1" applyAlignment="1">
      <alignment horizontal="right" vertical="center" wrapText="1"/>
    </xf>
    <xf numFmtId="3" fontId="20" fillId="0" borderId="38" xfId="24" applyNumberFormat="1" applyFont="1" applyBorder="1" applyAlignment="1">
      <alignment horizontal="left" vertical="center" wrapText="1"/>
    </xf>
    <xf numFmtId="0" fontId="42" fillId="0" borderId="38" xfId="24" applyFont="1" applyBorder="1" applyAlignment="1">
      <alignment horizontal="left" vertical="center" wrapText="1"/>
    </xf>
    <xf numFmtId="0" fontId="20" fillId="0" borderId="38" xfId="24" applyFont="1" applyBorder="1" applyAlignment="1">
      <alignment horizontal="left" vertical="top" wrapText="1"/>
    </xf>
    <xf numFmtId="4" fontId="20" fillId="0" borderId="38" xfId="24" applyNumberFormat="1" applyFont="1" applyBorder="1" applyAlignment="1">
      <alignment horizontal="left" vertical="top" wrapText="1"/>
    </xf>
    <xf numFmtId="0" fontId="34" fillId="0" borderId="38" xfId="24" applyFont="1" applyBorder="1"/>
    <xf numFmtId="3" fontId="42" fillId="0" borderId="38" xfId="24" applyNumberFormat="1" applyFont="1" applyBorder="1" applyAlignment="1">
      <alignment horizontal="left" wrapText="1"/>
    </xf>
    <xf numFmtId="0" fontId="41" fillId="0" borderId="38" xfId="24" applyFont="1" applyBorder="1" applyAlignment="1">
      <alignment horizontal="center" vertical="top" wrapText="1"/>
    </xf>
    <xf numFmtId="0" fontId="41" fillId="0" borderId="38" xfId="24" applyFont="1" applyBorder="1" applyAlignment="1">
      <alignment vertical="center" wrapText="1"/>
    </xf>
    <xf numFmtId="3" fontId="41" fillId="0" borderId="38" xfId="24" applyNumberFormat="1" applyFont="1" applyBorder="1" applyAlignment="1">
      <alignment horizontal="right" vertical="top" wrapText="1"/>
    </xf>
    <xf numFmtId="3" fontId="41" fillId="0" borderId="38" xfId="24" applyNumberFormat="1" applyFont="1" applyBorder="1" applyAlignment="1">
      <alignment horizontal="left" vertical="top" wrapText="1"/>
    </xf>
    <xf numFmtId="0" fontId="41" fillId="0" borderId="38" xfId="24" applyFont="1" applyBorder="1"/>
    <xf numFmtId="0" fontId="34" fillId="0" borderId="22" xfId="24" applyFont="1"/>
    <xf numFmtId="0" fontId="34" fillId="0" borderId="22" xfId="24" applyFont="1" applyAlignment="1">
      <alignment horizontal="left" wrapText="1"/>
    </xf>
    <xf numFmtId="1" fontId="61" fillId="2" borderId="38" xfId="0" applyNumberFormat="1" applyFont="1" applyFill="1" applyBorder="1" applyAlignment="1">
      <alignment horizontal="center" vertical="center"/>
    </xf>
    <xf numFmtId="1" fontId="20" fillId="2" borderId="38" xfId="0" applyNumberFormat="1" applyFont="1" applyFill="1" applyBorder="1" applyAlignment="1">
      <alignment horizontal="center" vertical="center"/>
    </xf>
    <xf numFmtId="1" fontId="100" fillId="0" borderId="38" xfId="49" applyNumberFormat="1" applyFont="1" applyBorder="1" applyAlignment="1">
      <alignment horizontal="center" wrapText="1"/>
    </xf>
    <xf numFmtId="1" fontId="74" fillId="0" borderId="38" xfId="49" applyNumberFormat="1" applyFont="1" applyBorder="1" applyAlignment="1">
      <alignment horizontal="center" wrapText="1"/>
    </xf>
    <xf numFmtId="1" fontId="67" fillId="0" borderId="38" xfId="50" applyNumberFormat="1" applyFont="1" applyFill="1" applyBorder="1" applyAlignment="1">
      <alignment horizontal="left" wrapText="1"/>
    </xf>
    <xf numFmtId="0" fontId="34" fillId="0" borderId="38" xfId="0" applyFont="1" applyBorder="1"/>
    <xf numFmtId="1" fontId="23" fillId="5" borderId="38" xfId="0" applyNumberFormat="1" applyFont="1" applyFill="1" applyBorder="1" applyAlignment="1">
      <alignment horizontal="center" wrapText="1"/>
    </xf>
    <xf numFmtId="0" fontId="20" fillId="4" borderId="38" xfId="0" applyFont="1" applyFill="1" applyBorder="1" applyAlignment="1">
      <alignment horizontal="center" vertical="center" wrapText="1"/>
    </xf>
    <xf numFmtId="2" fontId="24" fillId="4" borderId="38" xfId="0" applyNumberFormat="1" applyFont="1" applyFill="1" applyBorder="1" applyAlignment="1">
      <alignment vertical="center" wrapText="1"/>
    </xf>
    <xf numFmtId="0" fontId="34" fillId="0" borderId="38" xfId="0" applyFont="1" applyBorder="1" applyAlignment="1">
      <alignment horizontal="center" vertical="center" wrapText="1"/>
    </xf>
    <xf numFmtId="1" fontId="23" fillId="5" borderId="43" xfId="0" applyNumberFormat="1" applyFont="1" applyFill="1" applyBorder="1" applyAlignment="1">
      <alignment horizontal="center" wrapText="1"/>
    </xf>
    <xf numFmtId="3" fontId="41" fillId="0" borderId="43" xfId="0" applyNumberFormat="1" applyFont="1" applyBorder="1" applyAlignment="1">
      <alignment horizontal="left" wrapText="1"/>
    </xf>
    <xf numFmtId="0" fontId="20" fillId="0" borderId="58" xfId="0" applyFont="1" applyBorder="1" applyAlignment="1">
      <alignment vertical="center" wrapText="1"/>
    </xf>
    <xf numFmtId="0" fontId="23" fillId="0" borderId="58" xfId="0" applyFont="1" applyBorder="1" applyAlignment="1">
      <alignment vertical="center" wrapText="1"/>
    </xf>
    <xf numFmtId="0" fontId="23" fillId="0" borderId="58" xfId="0" applyFont="1" applyBorder="1" applyAlignment="1">
      <alignment horizontal="left" vertical="center" wrapText="1"/>
    </xf>
    <xf numFmtId="1" fontId="20" fillId="2" borderId="58" xfId="0" applyNumberFormat="1" applyFont="1" applyFill="1" applyBorder="1" applyAlignment="1">
      <alignment horizontal="center" vertical="center" wrapText="1"/>
    </xf>
    <xf numFmtId="3" fontId="28" fillId="0" borderId="49" xfId="24" applyNumberFormat="1" applyFont="1" applyBorder="1" applyAlignment="1">
      <alignment horizontal="left" vertical="top" wrapText="1"/>
    </xf>
    <xf numFmtId="49" fontId="20" fillId="0" borderId="43" xfId="24" applyNumberFormat="1" applyFont="1" applyBorder="1" applyAlignment="1">
      <alignment horizontal="center" vertical="center"/>
    </xf>
    <xf numFmtId="0" fontId="23" fillId="0" borderId="43" xfId="24" applyFont="1" applyBorder="1" applyAlignment="1">
      <alignment vertical="center"/>
    </xf>
    <xf numFmtId="3" fontId="20" fillId="0" borderId="43" xfId="24" applyNumberFormat="1" applyFont="1" applyBorder="1" applyAlignment="1">
      <alignment horizontal="right" vertical="center"/>
    </xf>
    <xf numFmtId="49" fontId="23" fillId="0" borderId="21" xfId="0" applyNumberFormat="1" applyFont="1" applyBorder="1" applyAlignment="1">
      <alignment horizontal="center" vertical="center" wrapText="1"/>
    </xf>
    <xf numFmtId="0" fontId="20" fillId="0" borderId="38" xfId="24" applyFont="1" applyBorder="1" applyAlignment="1">
      <alignment horizontal="center" vertical="center" wrapText="1"/>
    </xf>
    <xf numFmtId="49" fontId="20" fillId="0" borderId="38" xfId="24" applyNumberFormat="1" applyFont="1" applyBorder="1" applyAlignment="1">
      <alignment horizontal="center" vertical="center" wrapText="1"/>
    </xf>
    <xf numFmtId="0" fontId="34" fillId="0" borderId="38" xfId="0" applyFont="1" applyBorder="1" applyAlignment="1">
      <alignment vertical="top"/>
    </xf>
    <xf numFmtId="49" fontId="20" fillId="0" borderId="41" xfId="0" applyNumberFormat="1" applyFont="1" applyBorder="1" applyAlignment="1">
      <alignment horizontal="center" vertical="top"/>
    </xf>
    <xf numFmtId="0" fontId="23" fillId="0" borderId="59" xfId="0" applyFont="1" applyBorder="1" applyAlignment="1">
      <alignment horizontal="left" vertical="top" wrapText="1"/>
    </xf>
    <xf numFmtId="0" fontId="42" fillId="0" borderId="60" xfId="0" applyFont="1" applyBorder="1" applyAlignment="1">
      <alignment horizontal="center" vertical="top"/>
    </xf>
    <xf numFmtId="3" fontId="74" fillId="0" borderId="61" xfId="24" applyNumberFormat="1" applyFont="1" applyBorder="1" applyAlignment="1">
      <alignment horizontal="center" vertical="center" wrapText="1"/>
    </xf>
    <xf numFmtId="3" fontId="74" fillId="0" borderId="41" xfId="24" applyNumberFormat="1" applyFont="1" applyBorder="1" applyAlignment="1">
      <alignment horizontal="center" vertical="center" wrapText="1"/>
    </xf>
    <xf numFmtId="0" fontId="38" fillId="0" borderId="14" xfId="0" applyFont="1" applyBorder="1" applyAlignment="1">
      <alignment horizontal="center" vertical="top"/>
    </xf>
    <xf numFmtId="0" fontId="20" fillId="0" borderId="62" xfId="0" applyFont="1" applyBorder="1" applyAlignment="1">
      <alignment horizontal="center" vertical="top"/>
    </xf>
    <xf numFmtId="0" fontId="28" fillId="0" borderId="38" xfId="0" applyFont="1" applyBorder="1"/>
    <xf numFmtId="0" fontId="23" fillId="0" borderId="40" xfId="0" applyFont="1" applyBorder="1"/>
    <xf numFmtId="3" fontId="74" fillId="0" borderId="40" xfId="24" applyNumberFormat="1" applyFont="1" applyBorder="1" applyAlignment="1">
      <alignment horizontal="center" vertical="center" wrapText="1"/>
    </xf>
    <xf numFmtId="3" fontId="41" fillId="0" borderId="0" xfId="0" applyNumberFormat="1" applyFont="1" applyAlignment="1">
      <alignment horizontal="center" vertical="top" wrapText="1"/>
    </xf>
    <xf numFmtId="3" fontId="23" fillId="0" borderId="0" xfId="0" applyNumberFormat="1" applyFont="1" applyAlignment="1">
      <alignment vertical="top" wrapText="1"/>
    </xf>
    <xf numFmtId="1" fontId="74" fillId="16" borderId="38" xfId="5" applyNumberFormat="1" applyFont="1" applyFill="1" applyBorder="1" applyAlignment="1">
      <alignment horizontal="center" vertical="center"/>
    </xf>
    <xf numFmtId="0" fontId="23" fillId="0" borderId="25" xfId="0" applyFont="1" applyBorder="1" applyAlignment="1">
      <alignment horizontal="center" vertical="center" wrapText="1"/>
    </xf>
    <xf numFmtId="0" fontId="23" fillId="0" borderId="64" xfId="0" applyFont="1" applyBorder="1" applyAlignment="1">
      <alignment horizontal="center" vertical="center" wrapText="1"/>
    </xf>
    <xf numFmtId="1" fontId="20" fillId="2" borderId="64" xfId="0" applyNumberFormat="1" applyFont="1" applyFill="1" applyBorder="1" applyAlignment="1">
      <alignment horizontal="center" vertical="center" wrapText="1"/>
    </xf>
    <xf numFmtId="49" fontId="60" fillId="0" borderId="64" xfId="0" applyNumberFormat="1" applyFont="1" applyBorder="1" applyAlignment="1">
      <alignment horizontal="center" vertical="center" wrapText="1"/>
    </xf>
    <xf numFmtId="2" fontId="25" fillId="0" borderId="65" xfId="0" applyNumberFormat="1" applyFont="1" applyBorder="1" applyAlignment="1">
      <alignment vertical="center" wrapText="1"/>
    </xf>
    <xf numFmtId="0" fontId="23" fillId="0" borderId="38" xfId="0" applyFont="1" applyBorder="1" applyAlignment="1">
      <alignment horizontal="center" vertical="center" wrapText="1"/>
    </xf>
    <xf numFmtId="1" fontId="61" fillId="2" borderId="38" xfId="0" applyNumberFormat="1" applyFont="1" applyFill="1" applyBorder="1" applyAlignment="1">
      <alignment horizontal="center" vertical="top" wrapText="1"/>
    </xf>
    <xf numFmtId="0" fontId="21" fillId="0" borderId="66" xfId="0" applyFont="1" applyBorder="1" applyAlignment="1">
      <alignment vertical="center" wrapText="1"/>
    </xf>
    <xf numFmtId="49" fontId="23" fillId="0" borderId="14" xfId="55" applyNumberFormat="1" applyFont="1" applyBorder="1" applyAlignment="1">
      <alignment horizontal="center" vertical="center" wrapText="1"/>
    </xf>
    <xf numFmtId="0" fontId="42" fillId="0" borderId="15" xfId="0" applyFont="1" applyBorder="1" applyAlignment="1">
      <alignment horizontal="center" vertical="top" wrapText="1"/>
    </xf>
    <xf numFmtId="3" fontId="42" fillId="0" borderId="49" xfId="0" applyNumberFormat="1" applyFont="1" applyBorder="1" applyAlignment="1">
      <alignment horizontal="center" vertical="center"/>
    </xf>
    <xf numFmtId="3" fontId="42" fillId="0" borderId="65" xfId="0" applyNumberFormat="1" applyFont="1" applyBorder="1" applyAlignment="1">
      <alignment horizontal="center" vertical="center"/>
    </xf>
    <xf numFmtId="1" fontId="20" fillId="2" borderId="13" xfId="0" applyNumberFormat="1" applyFont="1" applyFill="1" applyBorder="1" applyAlignment="1">
      <alignment horizontal="center" vertical="center" wrapText="1"/>
    </xf>
    <xf numFmtId="1" fontId="61" fillId="2" borderId="10" xfId="0" applyNumberFormat="1" applyFont="1" applyFill="1" applyBorder="1" applyAlignment="1">
      <alignment horizontal="center" vertical="top"/>
    </xf>
    <xf numFmtId="1" fontId="20" fillId="2" borderId="38" xfId="0" applyNumberFormat="1" applyFont="1" applyFill="1" applyBorder="1" applyAlignment="1">
      <alignment horizontal="center" vertical="center" wrapText="1"/>
    </xf>
    <xf numFmtId="0" fontId="23" fillId="0" borderId="11" xfId="0" applyFont="1" applyBorder="1" applyAlignment="1">
      <alignment horizontal="center" vertical="center" wrapText="1"/>
    </xf>
    <xf numFmtId="0" fontId="20" fillId="0" borderId="15" xfId="0" applyFont="1" applyBorder="1" applyAlignment="1">
      <alignment vertical="center" wrapText="1"/>
    </xf>
    <xf numFmtId="0" fontId="26" fillId="0" borderId="10" xfId="0" applyFont="1" applyBorder="1" applyAlignment="1">
      <alignment horizontal="center" vertical="center" wrapText="1"/>
    </xf>
    <xf numFmtId="0" fontId="22" fillId="0" borderId="38" xfId="0" applyFont="1" applyBorder="1" applyAlignment="1">
      <alignment wrapText="1"/>
    </xf>
    <xf numFmtId="3" fontId="20" fillId="0" borderId="14" xfId="0" applyNumberFormat="1" applyFont="1" applyBorder="1" applyAlignment="1">
      <alignment horizontal="center" wrapText="1"/>
    </xf>
    <xf numFmtId="3" fontId="20" fillId="0" borderId="38" xfId="0" applyNumberFormat="1" applyFont="1" applyBorder="1" applyAlignment="1">
      <alignment horizontal="left" wrapText="1"/>
    </xf>
    <xf numFmtId="0" fontId="20" fillId="4" borderId="38" xfId="0" applyFont="1" applyFill="1" applyBorder="1" applyAlignment="1">
      <alignment horizontal="left" vertical="center" wrapText="1"/>
    </xf>
    <xf numFmtId="0" fontId="23" fillId="5" borderId="1" xfId="0" applyFont="1" applyFill="1" applyBorder="1" applyAlignment="1">
      <alignment wrapText="1"/>
    </xf>
    <xf numFmtId="0" fontId="23" fillId="5" borderId="4" xfId="0" applyFont="1" applyFill="1" applyBorder="1" applyAlignment="1">
      <alignment wrapText="1"/>
    </xf>
    <xf numFmtId="0" fontId="23" fillId="5" borderId="38" xfId="0" applyFont="1" applyFill="1" applyBorder="1" applyAlignment="1">
      <alignment wrapText="1"/>
    </xf>
    <xf numFmtId="0" fontId="34" fillId="5" borderId="38" xfId="0" applyFont="1" applyFill="1" applyBorder="1" applyAlignment="1">
      <alignment wrapText="1"/>
    </xf>
    <xf numFmtId="0" fontId="23" fillId="5" borderId="43" xfId="0" applyFont="1" applyFill="1" applyBorder="1" applyAlignment="1">
      <alignment wrapText="1"/>
    </xf>
    <xf numFmtId="0" fontId="34" fillId="5" borderId="43" xfId="0" applyFont="1" applyFill="1" applyBorder="1" applyAlignment="1">
      <alignment wrapText="1"/>
    </xf>
    <xf numFmtId="3" fontId="20" fillId="4" borderId="14" xfId="0" applyNumberFormat="1" applyFont="1" applyFill="1" applyBorder="1" applyAlignment="1">
      <alignment horizontal="center" vertical="center" wrapText="1"/>
    </xf>
    <xf numFmtId="0" fontId="23" fillId="5" borderId="6" xfId="0" applyFont="1" applyFill="1" applyBorder="1" applyAlignment="1">
      <alignment wrapText="1"/>
    </xf>
    <xf numFmtId="0" fontId="23" fillId="5" borderId="1" xfId="0" applyFont="1" applyFill="1" applyBorder="1" applyAlignment="1">
      <alignment vertical="center" wrapText="1"/>
    </xf>
    <xf numFmtId="0" fontId="20" fillId="4" borderId="4" xfId="0" applyFont="1" applyFill="1" applyBorder="1" applyAlignment="1">
      <alignment horizontal="left" vertical="center" wrapText="1"/>
    </xf>
    <xf numFmtId="0" fontId="20" fillId="4" borderId="22" xfId="0" applyFont="1" applyFill="1" applyBorder="1" applyAlignment="1">
      <alignment vertical="center" wrapText="1"/>
    </xf>
    <xf numFmtId="3" fontId="20" fillId="4" borderId="1" xfId="0" applyNumberFormat="1" applyFont="1" applyFill="1" applyBorder="1" applyAlignment="1">
      <alignment horizontal="left" vertical="center" wrapText="1"/>
    </xf>
    <xf numFmtId="0" fontId="34" fillId="0" borderId="0" xfId="0" applyFont="1" applyAlignment="1">
      <alignment vertical="center"/>
    </xf>
    <xf numFmtId="0" fontId="20" fillId="4" borderId="1" xfId="0" applyFont="1" applyFill="1" applyBorder="1" applyAlignment="1">
      <alignment horizontal="left" vertical="center" wrapText="1"/>
    </xf>
    <xf numFmtId="3" fontId="41" fillId="0" borderId="1" xfId="0" applyNumberFormat="1" applyFont="1" applyBorder="1" applyAlignment="1">
      <alignment horizontal="left" vertical="center" wrapText="1"/>
    </xf>
    <xf numFmtId="3" fontId="20" fillId="4" borderId="11" xfId="0" applyNumberFormat="1" applyFont="1" applyFill="1" applyBorder="1" applyAlignment="1">
      <alignment horizontal="left" vertical="center" wrapText="1"/>
    </xf>
    <xf numFmtId="3" fontId="41" fillId="0" borderId="38" xfId="0" applyNumberFormat="1" applyFont="1" applyBorder="1" applyAlignment="1">
      <alignment horizontal="left" vertical="center" wrapText="1"/>
    </xf>
    <xf numFmtId="17" fontId="20" fillId="4" borderId="1" xfId="0" applyNumberFormat="1" applyFont="1" applyFill="1" applyBorder="1" applyAlignment="1">
      <alignment horizontal="left" vertical="center" wrapText="1"/>
    </xf>
    <xf numFmtId="3" fontId="20" fillId="4" borderId="38" xfId="0" applyNumberFormat="1" applyFont="1" applyFill="1" applyBorder="1" applyAlignment="1">
      <alignment horizontal="left" vertical="center" wrapText="1"/>
    </xf>
    <xf numFmtId="3" fontId="20" fillId="4" borderId="10" xfId="0" applyNumberFormat="1" applyFont="1" applyFill="1" applyBorder="1" applyAlignment="1">
      <alignment horizontal="left" vertical="center" wrapText="1"/>
    </xf>
    <xf numFmtId="0" fontId="42" fillId="4" borderId="1" xfId="0" applyFont="1" applyFill="1" applyBorder="1" applyAlignment="1">
      <alignment vertical="center" wrapText="1"/>
    </xf>
    <xf numFmtId="3" fontId="20" fillId="3" borderId="1" xfId="0" applyNumberFormat="1" applyFont="1" applyFill="1" applyBorder="1" applyAlignment="1">
      <alignment horizontal="left" vertical="center" wrapText="1"/>
    </xf>
    <xf numFmtId="1" fontId="20" fillId="0" borderId="1" xfId="0" applyNumberFormat="1" applyFont="1" applyBorder="1" applyAlignment="1">
      <alignment horizontal="left" vertical="center" wrapText="1"/>
    </xf>
    <xf numFmtId="1" fontId="20" fillId="4" borderId="1" xfId="0" applyNumberFormat="1" applyFont="1" applyFill="1" applyBorder="1" applyAlignment="1">
      <alignment horizontal="left" vertical="center" wrapText="1"/>
    </xf>
    <xf numFmtId="0" fontId="49" fillId="4" borderId="1" xfId="0" applyFont="1" applyFill="1" applyBorder="1" applyAlignment="1">
      <alignment vertical="center" wrapText="1"/>
    </xf>
    <xf numFmtId="0" fontId="42" fillId="4" borderId="1" xfId="0" applyFont="1" applyFill="1" applyBorder="1" applyAlignment="1">
      <alignment horizontal="left" vertical="center" wrapText="1"/>
    </xf>
    <xf numFmtId="0" fontId="58" fillId="4" borderId="1" xfId="0" applyFont="1" applyFill="1" applyBorder="1" applyAlignment="1">
      <alignment vertical="center" wrapText="1"/>
    </xf>
    <xf numFmtId="0" fontId="77" fillId="0" borderId="0" xfId="0" applyFont="1"/>
    <xf numFmtId="1" fontId="74" fillId="0" borderId="0" xfId="0" applyNumberFormat="1" applyFont="1" applyAlignment="1">
      <alignment horizontal="center"/>
    </xf>
    <xf numFmtId="1" fontId="20" fillId="0" borderId="11" xfId="0" applyNumberFormat="1" applyFont="1" applyBorder="1" applyAlignment="1">
      <alignment horizontal="center" wrapText="1"/>
    </xf>
    <xf numFmtId="0" fontId="20" fillId="4" borderId="15" xfId="0" applyFont="1" applyFill="1" applyBorder="1" applyAlignment="1">
      <alignment horizontal="left" vertical="center" wrapText="1"/>
    </xf>
    <xf numFmtId="0" fontId="20" fillId="4" borderId="15" xfId="0" applyFont="1" applyFill="1" applyBorder="1" applyAlignment="1">
      <alignment vertical="center" wrapText="1"/>
    </xf>
    <xf numFmtId="0" fontId="102" fillId="0" borderId="38" xfId="0" applyFont="1" applyBorder="1" applyAlignment="1">
      <alignment vertical="center"/>
    </xf>
    <xf numFmtId="0" fontId="102" fillId="0" borderId="38" xfId="0" applyFont="1" applyBorder="1" applyAlignment="1">
      <alignment vertical="center" wrapText="1"/>
    </xf>
    <xf numFmtId="49" fontId="23" fillId="0" borderId="38" xfId="0" applyNumberFormat="1" applyFont="1" applyBorder="1" applyAlignment="1">
      <alignment horizontal="left" wrapText="1"/>
    </xf>
    <xf numFmtId="0" fontId="0" fillId="0" borderId="22" xfId="0" applyBorder="1"/>
    <xf numFmtId="0" fontId="23" fillId="0" borderId="10" xfId="0" applyFont="1" applyBorder="1" applyAlignment="1">
      <alignment horizontal="center" vertical="center" wrapText="1"/>
    </xf>
    <xf numFmtId="49" fontId="60" fillId="0" borderId="25" xfId="0" applyNumberFormat="1" applyFont="1" applyBorder="1" applyAlignment="1">
      <alignment horizontal="center" vertical="center" wrapText="1"/>
    </xf>
    <xf numFmtId="0" fontId="20" fillId="0" borderId="1" xfId="0" applyFont="1" applyBorder="1" applyAlignment="1">
      <alignment horizontal="left" vertical="top" wrapText="1"/>
    </xf>
    <xf numFmtId="3" fontId="20" fillId="0" borderId="38" xfId="0" applyNumberFormat="1" applyFont="1" applyBorder="1" applyAlignment="1">
      <alignment horizontal="center" vertical="center"/>
    </xf>
    <xf numFmtId="0" fontId="42" fillId="0" borderId="38" xfId="0" applyFont="1" applyBorder="1" applyAlignment="1">
      <alignment horizontal="center" vertical="center" wrapText="1"/>
    </xf>
    <xf numFmtId="0" fontId="23" fillId="0" borderId="11" xfId="0" applyFont="1" applyBorder="1" applyAlignment="1">
      <alignment vertical="center" wrapText="1"/>
    </xf>
    <xf numFmtId="0" fontId="21" fillId="0" borderId="10" xfId="0" applyFont="1" applyBorder="1" applyAlignment="1">
      <alignment horizontal="left" vertical="center" wrapText="1"/>
    </xf>
    <xf numFmtId="1" fontId="20" fillId="2" borderId="14" xfId="0" applyNumberFormat="1" applyFont="1" applyFill="1" applyBorder="1" applyAlignment="1">
      <alignment horizontal="center" vertical="top"/>
    </xf>
    <xf numFmtId="0" fontId="60" fillId="0" borderId="25" xfId="0" applyFont="1" applyBorder="1" applyAlignment="1">
      <alignment horizontal="center" vertical="center"/>
    </xf>
    <xf numFmtId="49" fontId="23" fillId="0" borderId="38" xfId="0" applyNumberFormat="1" applyFont="1" applyBorder="1" applyAlignment="1">
      <alignment horizontal="center" vertical="top" wrapText="1"/>
    </xf>
    <xf numFmtId="0" fontId="0" fillId="0" borderId="38" xfId="0" applyBorder="1"/>
    <xf numFmtId="2" fontId="25" fillId="0" borderId="8" xfId="0" applyNumberFormat="1" applyFont="1" applyBorder="1" applyAlignment="1">
      <alignment vertical="center" wrapText="1"/>
    </xf>
    <xf numFmtId="1" fontId="74" fillId="0" borderId="14" xfId="0" applyNumberFormat="1" applyFont="1" applyBorder="1" applyAlignment="1">
      <alignment horizontal="center" vertical="top" wrapText="1"/>
    </xf>
    <xf numFmtId="0" fontId="60" fillId="0" borderId="14" xfId="0" applyFont="1" applyBorder="1" applyAlignment="1">
      <alignment vertical="center" wrapText="1"/>
    </xf>
    <xf numFmtId="0" fontId="35" fillId="40" borderId="50" xfId="129" applyFont="1" applyFill="1" applyBorder="1"/>
    <xf numFmtId="0" fontId="35" fillId="40" borderId="50" xfId="129" applyFont="1" applyFill="1" applyBorder="1" applyAlignment="1">
      <alignment horizontal="center"/>
    </xf>
    <xf numFmtId="0" fontId="74" fillId="40" borderId="38" xfId="129" applyFont="1" applyFill="1" applyBorder="1" applyAlignment="1">
      <alignment horizontal="center"/>
    </xf>
    <xf numFmtId="0" fontId="23" fillId="0" borderId="38" xfId="129" applyFont="1" applyBorder="1" applyAlignment="1">
      <alignment horizontal="left"/>
    </xf>
    <xf numFmtId="0" fontId="23" fillId="0" borderId="38" xfId="129" applyFont="1" applyBorder="1" applyAlignment="1">
      <alignment wrapText="1"/>
    </xf>
    <xf numFmtId="0" fontId="74" fillId="0" borderId="38" xfId="129" applyFont="1" applyBorder="1" applyAlignment="1">
      <alignment horizontal="center" wrapText="1"/>
    </xf>
    <xf numFmtId="0" fontId="74" fillId="39" borderId="38" xfId="129" applyFont="1" applyFill="1" applyBorder="1" applyAlignment="1">
      <alignment horizontal="center" vertical="top" wrapText="1"/>
    </xf>
    <xf numFmtId="0" fontId="23" fillId="39" borderId="38" xfId="129" applyFont="1" applyFill="1" applyBorder="1" applyAlignment="1">
      <alignment horizontal="center" vertical="center"/>
    </xf>
    <xf numFmtId="0" fontId="20" fillId="39" borderId="38" xfId="129" applyFont="1" applyFill="1" applyBorder="1" applyAlignment="1">
      <alignment horizontal="center" vertical="center" wrapText="1"/>
    </xf>
    <xf numFmtId="3" fontId="74" fillId="39" borderId="38" xfId="129" applyNumberFormat="1" applyFont="1" applyFill="1" applyBorder="1" applyAlignment="1">
      <alignment horizontal="center" vertical="center" wrapText="1"/>
    </xf>
    <xf numFmtId="0" fontId="20" fillId="39" borderId="38" xfId="129" applyFont="1" applyFill="1" applyBorder="1" applyAlignment="1">
      <alignment horizontal="center" vertical="center"/>
    </xf>
    <xf numFmtId="3" fontId="74" fillId="39" borderId="49" xfId="129" applyNumberFormat="1" applyFont="1" applyFill="1" applyBorder="1" applyAlignment="1">
      <alignment horizontal="center" vertical="center" wrapText="1"/>
    </xf>
    <xf numFmtId="0" fontId="23" fillId="39" borderId="49" xfId="129" applyFont="1" applyFill="1" applyBorder="1" applyAlignment="1">
      <alignment horizontal="center" vertical="center" wrapText="1"/>
    </xf>
    <xf numFmtId="0" fontId="67" fillId="0" borderId="0" xfId="0" applyFont="1"/>
    <xf numFmtId="0" fontId="67" fillId="0" borderId="0" xfId="0" applyFont="1" applyAlignment="1">
      <alignment horizontal="center"/>
    </xf>
    <xf numFmtId="0" fontId="23" fillId="0" borderId="0" xfId="0" applyFont="1" applyAlignment="1">
      <alignment horizontal="center" vertical="center"/>
    </xf>
    <xf numFmtId="0" fontId="74" fillId="39" borderId="38" xfId="0" applyFont="1" applyFill="1" applyBorder="1" applyAlignment="1">
      <alignment horizontal="center" vertical="top" wrapText="1"/>
    </xf>
    <xf numFmtId="0" fontId="23" fillId="39" borderId="38" xfId="0" applyFont="1" applyFill="1" applyBorder="1" applyAlignment="1">
      <alignment horizontal="center" vertical="center"/>
    </xf>
    <xf numFmtId="0" fontId="20" fillId="39" borderId="38" xfId="0" applyFont="1" applyFill="1" applyBorder="1" applyAlignment="1">
      <alignment horizontal="center" vertical="center" wrapText="1"/>
    </xf>
    <xf numFmtId="3" fontId="74" fillId="39" borderId="38" xfId="0" applyNumberFormat="1" applyFont="1" applyFill="1" applyBorder="1" applyAlignment="1">
      <alignment horizontal="center" vertical="center" wrapText="1"/>
    </xf>
    <xf numFmtId="0" fontId="20" fillId="39" borderId="38" xfId="0" applyFont="1" applyFill="1" applyBorder="1" applyAlignment="1">
      <alignment horizontal="center" vertical="center"/>
    </xf>
    <xf numFmtId="3" fontId="74" fillId="39" borderId="49" xfId="0" applyNumberFormat="1" applyFont="1" applyFill="1" applyBorder="1" applyAlignment="1">
      <alignment horizontal="center" vertical="center" wrapText="1"/>
    </xf>
    <xf numFmtId="0" fontId="23" fillId="39" borderId="49" xfId="0" applyFont="1" applyFill="1" applyBorder="1" applyAlignment="1">
      <alignment horizontal="center" vertical="center" wrapText="1"/>
    </xf>
    <xf numFmtId="0" fontId="74" fillId="40" borderId="38" xfId="0" applyFont="1" applyFill="1" applyBorder="1" applyAlignment="1">
      <alignment horizontal="center"/>
    </xf>
    <xf numFmtId="0" fontId="23" fillId="0" borderId="38" xfId="0" applyFont="1" applyBorder="1" applyAlignment="1">
      <alignment horizontal="left"/>
    </xf>
    <xf numFmtId="0" fontId="74" fillId="0" borderId="38" xfId="0" applyFont="1" applyBorder="1" applyAlignment="1">
      <alignment horizontal="center" wrapText="1"/>
    </xf>
    <xf numFmtId="0" fontId="23" fillId="0" borderId="50" xfId="0" applyFont="1" applyBorder="1" applyAlignment="1">
      <alignment horizontal="left"/>
    </xf>
    <xf numFmtId="0" fontId="23" fillId="0" borderId="50" xfId="0" applyFont="1" applyBorder="1" applyAlignment="1">
      <alignment wrapText="1"/>
    </xf>
    <xf numFmtId="0" fontId="20" fillId="40" borderId="50" xfId="0" applyFont="1" applyFill="1" applyBorder="1" applyAlignment="1">
      <alignment wrapText="1"/>
    </xf>
    <xf numFmtId="0" fontId="88" fillId="0" borderId="38" xfId="0" applyFont="1" applyBorder="1" applyAlignment="1">
      <alignment wrapText="1"/>
    </xf>
    <xf numFmtId="0" fontId="20" fillId="40" borderId="50" xfId="0" applyFont="1" applyFill="1" applyBorder="1"/>
    <xf numFmtId="0" fontId="23" fillId="0" borderId="44" xfId="0" applyFont="1" applyBorder="1" applyAlignment="1">
      <alignment horizontal="left"/>
    </xf>
    <xf numFmtId="0" fontId="20" fillId="40" borderId="38" xfId="0" applyFont="1" applyFill="1" applyBorder="1" applyAlignment="1">
      <alignment horizontal="center"/>
    </xf>
    <xf numFmtId="0" fontId="41" fillId="40" borderId="50" xfId="0" applyFont="1" applyFill="1" applyBorder="1" applyAlignment="1">
      <alignment horizontal="center"/>
    </xf>
    <xf numFmtId="0" fontId="20" fillId="40" borderId="50" xfId="0" applyFont="1" applyFill="1" applyBorder="1" applyAlignment="1">
      <alignment horizontal="center"/>
    </xf>
    <xf numFmtId="0" fontId="74" fillId="0" borderId="38" xfId="0" applyFont="1" applyBorder="1" applyAlignment="1">
      <alignment horizontal="right"/>
    </xf>
    <xf numFmtId="0" fontId="32" fillId="0" borderId="1" xfId="0" applyFont="1" applyBorder="1" applyAlignment="1">
      <alignment horizontal="left"/>
    </xf>
    <xf numFmtId="0" fontId="20" fillId="8" borderId="38" xfId="0" applyFont="1" applyFill="1" applyBorder="1" applyAlignment="1">
      <alignment horizontal="center" vertical="center" wrapText="1"/>
    </xf>
    <xf numFmtId="0" fontId="23" fillId="0" borderId="0" xfId="0" applyFont="1" applyAlignment="1">
      <alignment vertical="center" wrapText="1"/>
    </xf>
    <xf numFmtId="0" fontId="57" fillId="0" borderId="38" xfId="0" applyFont="1" applyBorder="1" applyAlignment="1">
      <alignment vertical="center" wrapText="1"/>
    </xf>
    <xf numFmtId="0" fontId="122" fillId="0" borderId="38" xfId="0" applyFont="1" applyBorder="1" applyAlignment="1">
      <alignment horizontal="left" vertical="center" wrapText="1"/>
    </xf>
    <xf numFmtId="0" fontId="31" fillId="0" borderId="38" xfId="0" applyFont="1" applyBorder="1" applyAlignment="1">
      <alignment horizontal="left" vertical="center" wrapText="1"/>
    </xf>
    <xf numFmtId="49" fontId="23" fillId="0" borderId="5" xfId="130" applyNumberFormat="1" applyFont="1" applyBorder="1" applyAlignment="1">
      <alignment horizontal="center" vertical="center" wrapText="1"/>
    </xf>
    <xf numFmtId="49" fontId="23" fillId="0" borderId="5" xfId="131" applyNumberFormat="1" applyFont="1" applyBorder="1" applyAlignment="1">
      <alignment horizontal="center" vertical="center" wrapText="1"/>
    </xf>
    <xf numFmtId="0" fontId="20" fillId="0" borderId="43" xfId="24" applyFont="1" applyBorder="1" applyAlignment="1">
      <alignment horizontal="center" vertical="top" wrapText="1"/>
    </xf>
    <xf numFmtId="0" fontId="23" fillId="0" borderId="43" xfId="24" applyFont="1" applyBorder="1" applyAlignment="1">
      <alignment horizontal="left" vertical="top" wrapText="1"/>
    </xf>
    <xf numFmtId="0" fontId="34" fillId="0" borderId="38" xfId="0" applyFont="1" applyBorder="1" applyAlignment="1">
      <alignment horizontal="left" vertical="top" wrapText="1"/>
    </xf>
    <xf numFmtId="2" fontId="20" fillId="0" borderId="11" xfId="0" applyNumberFormat="1" applyFont="1" applyBorder="1" applyAlignment="1">
      <alignment horizontal="center" vertical="top"/>
    </xf>
    <xf numFmtId="49" fontId="20" fillId="0" borderId="15" xfId="0" applyNumberFormat="1" applyFont="1" applyBorder="1" applyAlignment="1">
      <alignment horizontal="center" vertical="top"/>
    </xf>
    <xf numFmtId="3" fontId="20" fillId="0" borderId="15" xfId="0" applyNumberFormat="1" applyFont="1" applyBorder="1" applyAlignment="1">
      <alignment horizontal="center" vertical="top"/>
    </xf>
    <xf numFmtId="0" fontId="42" fillId="0" borderId="8" xfId="0" applyFont="1" applyBorder="1" applyAlignment="1">
      <alignment horizontal="center" vertical="top"/>
    </xf>
    <xf numFmtId="0" fontId="34" fillId="0" borderId="8" xfId="0" applyFont="1" applyBorder="1" applyAlignment="1">
      <alignment vertical="top" wrapText="1"/>
    </xf>
    <xf numFmtId="0" fontId="34" fillId="0" borderId="40" xfId="0" applyFont="1" applyBorder="1" applyAlignment="1">
      <alignment vertical="center" wrapText="1"/>
    </xf>
    <xf numFmtId="0" fontId="20" fillId="0" borderId="43" xfId="24" applyFont="1" applyBorder="1" applyAlignment="1">
      <alignment horizontal="center" vertical="top"/>
    </xf>
    <xf numFmtId="0" fontId="20" fillId="0" borderId="52" xfId="24" applyFont="1" applyBorder="1" applyAlignment="1">
      <alignment horizontal="center" vertical="top"/>
    </xf>
    <xf numFmtId="0" fontId="23" fillId="0" borderId="52" xfId="24" applyFont="1" applyBorder="1"/>
    <xf numFmtId="0" fontId="23" fillId="2" borderId="14" xfId="0" applyFont="1" applyFill="1" applyBorder="1" applyAlignment="1">
      <alignment horizontal="center" vertical="center" wrapText="1"/>
    </xf>
    <xf numFmtId="0" fontId="20" fillId="0" borderId="78" xfId="0" applyFont="1" applyBorder="1" applyAlignment="1">
      <alignment horizontal="center" vertical="top"/>
    </xf>
    <xf numFmtId="0" fontId="23" fillId="0" borderId="79" xfId="0" applyFont="1" applyBorder="1"/>
    <xf numFmtId="3" fontId="74" fillId="0" borderId="80" xfId="0" applyNumberFormat="1" applyFont="1" applyBorder="1" applyAlignment="1">
      <alignment horizontal="center" wrapText="1"/>
    </xf>
    <xf numFmtId="0" fontId="20" fillId="0" borderId="81" xfId="0" applyFont="1" applyBorder="1" applyAlignment="1">
      <alignment horizontal="center" vertical="top"/>
    </xf>
    <xf numFmtId="3" fontId="74" fillId="0" borderId="82" xfId="0" applyNumberFormat="1" applyFont="1" applyBorder="1" applyAlignment="1">
      <alignment horizontal="center" wrapText="1"/>
    </xf>
    <xf numFmtId="0" fontId="28" fillId="0" borderId="1" xfId="0" applyFont="1" applyBorder="1" applyAlignment="1">
      <alignment vertical="center" wrapText="1"/>
    </xf>
    <xf numFmtId="1" fontId="20" fillId="0" borderId="3" xfId="0" applyNumberFormat="1" applyFont="1" applyBorder="1" applyAlignment="1">
      <alignment horizontal="center" vertical="center"/>
    </xf>
    <xf numFmtId="1" fontId="20" fillId="2" borderId="6" xfId="0" applyNumberFormat="1" applyFont="1" applyFill="1" applyBorder="1" applyAlignment="1">
      <alignment horizontal="center" vertical="center"/>
    </xf>
    <xf numFmtId="0" fontId="124" fillId="39" borderId="38" xfId="0" applyFont="1" applyFill="1" applyBorder="1" applyAlignment="1">
      <alignment vertical="center" wrapText="1"/>
    </xf>
    <xf numFmtId="0" fontId="42" fillId="39" borderId="38" xfId="0" applyFont="1" applyFill="1" applyBorder="1" applyAlignment="1">
      <alignment vertical="center" wrapText="1"/>
    </xf>
    <xf numFmtId="3" fontId="124" fillId="39" borderId="38" xfId="0" applyNumberFormat="1" applyFont="1" applyFill="1" applyBorder="1" applyAlignment="1">
      <alignment horizontal="center" vertical="center" wrapText="1"/>
    </xf>
    <xf numFmtId="0" fontId="34" fillId="39" borderId="38" xfId="0" applyFont="1" applyFill="1" applyBorder="1"/>
    <xf numFmtId="0" fontId="42" fillId="39" borderId="38" xfId="0" applyFont="1" applyFill="1" applyBorder="1" applyAlignment="1">
      <alignment horizontal="center" vertical="center" wrapText="1"/>
    </xf>
    <xf numFmtId="0" fontId="125" fillId="0" borderId="38" xfId="0" applyFont="1" applyBorder="1" applyAlignment="1">
      <alignment horizontal="center" vertical="center" wrapText="1"/>
    </xf>
    <xf numFmtId="0" fontId="34" fillId="0" borderId="1" xfId="0" applyFont="1" applyBorder="1" applyAlignment="1">
      <alignment horizontal="center" wrapText="1"/>
    </xf>
    <xf numFmtId="3" fontId="20" fillId="4" borderId="5" xfId="0" applyNumberFormat="1" applyFont="1" applyFill="1" applyBorder="1" applyAlignment="1">
      <alignment horizontal="center" vertical="center" wrapText="1"/>
    </xf>
    <xf numFmtId="1" fontId="23" fillId="0" borderId="5" xfId="0" applyNumberFormat="1" applyFont="1" applyBorder="1" applyAlignment="1">
      <alignment horizontal="center" wrapText="1"/>
    </xf>
    <xf numFmtId="0" fontId="23" fillId="5" borderId="15" xfId="0" applyFont="1" applyFill="1" applyBorder="1" applyAlignment="1">
      <alignment horizontal="left" wrapText="1"/>
    </xf>
    <xf numFmtId="0" fontId="23" fillId="5" borderId="15" xfId="0" applyFont="1" applyFill="1" applyBorder="1" applyAlignment="1">
      <alignment wrapText="1"/>
    </xf>
    <xf numFmtId="0" fontId="23" fillId="5" borderId="10" xfId="0" applyFont="1" applyFill="1" applyBorder="1" applyAlignment="1">
      <alignment horizontal="left" wrapText="1"/>
    </xf>
    <xf numFmtId="0" fontId="23" fillId="5" borderId="10" xfId="0" applyFont="1" applyFill="1" applyBorder="1" applyAlignment="1">
      <alignment wrapText="1"/>
    </xf>
    <xf numFmtId="1" fontId="23" fillId="0" borderId="11" xfId="0" applyNumberFormat="1" applyFont="1" applyBorder="1" applyAlignment="1">
      <alignment horizontal="left" wrapText="1"/>
    </xf>
    <xf numFmtId="3" fontId="20" fillId="4" borderId="24" xfId="0" applyNumberFormat="1" applyFont="1" applyFill="1" applyBorder="1" applyAlignment="1">
      <alignment horizontal="center" vertical="center" wrapText="1"/>
    </xf>
    <xf numFmtId="3" fontId="42" fillId="41" borderId="38" xfId="0" applyNumberFormat="1" applyFont="1" applyFill="1" applyBorder="1" applyAlignment="1">
      <alignment horizontal="center" vertical="center"/>
    </xf>
    <xf numFmtId="0" fontId="42" fillId="41" borderId="38" xfId="0" applyFont="1" applyFill="1" applyBorder="1" applyAlignment="1">
      <alignment vertical="center"/>
    </xf>
    <xf numFmtId="0" fontId="42" fillId="41" borderId="38" xfId="0" applyFont="1" applyFill="1" applyBorder="1" applyAlignment="1">
      <alignment vertical="center" wrapText="1"/>
    </xf>
    <xf numFmtId="0" fontId="32" fillId="0" borderId="38" xfId="0" applyFont="1" applyBorder="1" applyAlignment="1">
      <alignment vertical="center"/>
    </xf>
    <xf numFmtId="0" fontId="32" fillId="0" borderId="38" xfId="0" applyFont="1" applyBorder="1" applyAlignment="1">
      <alignment vertical="center" wrapText="1"/>
    </xf>
    <xf numFmtId="0" fontId="23" fillId="0" borderId="13" xfId="0" applyFont="1" applyBorder="1" applyAlignment="1">
      <alignment horizontal="left" vertical="center" wrapText="1"/>
    </xf>
    <xf numFmtId="49" fontId="23" fillId="0" borderId="10" xfId="0" applyNumberFormat="1" applyFont="1" applyBorder="1" applyAlignment="1">
      <alignment horizontal="center" vertical="center" wrapText="1"/>
    </xf>
    <xf numFmtId="0" fontId="23" fillId="0" borderId="13" xfId="0" applyFont="1" applyBorder="1" applyAlignment="1">
      <alignment vertical="center" wrapText="1"/>
    </xf>
    <xf numFmtId="1" fontId="29" fillId="2" borderId="13" xfId="0" applyNumberFormat="1" applyFont="1" applyFill="1" applyBorder="1" applyAlignment="1">
      <alignment horizontal="center" vertical="top"/>
    </xf>
    <xf numFmtId="2" fontId="25" fillId="0" borderId="1" xfId="0" applyNumberFormat="1" applyFont="1" applyBorder="1" applyAlignment="1">
      <alignment horizontal="left" vertical="center" wrapText="1"/>
    </xf>
    <xf numFmtId="2" fontId="21" fillId="0" borderId="15" xfId="0" applyNumberFormat="1" applyFont="1" applyBorder="1" applyAlignment="1">
      <alignment vertical="center" wrapText="1"/>
    </xf>
    <xf numFmtId="1" fontId="20" fillId="2" borderId="11" xfId="0" applyNumberFormat="1" applyFont="1" applyFill="1" applyBorder="1" applyAlignment="1">
      <alignment horizontal="center" vertical="center" wrapText="1"/>
    </xf>
    <xf numFmtId="0" fontId="28" fillId="0" borderId="38" xfId="0" applyFont="1" applyBorder="1" applyAlignment="1">
      <alignment vertical="center" wrapText="1"/>
    </xf>
    <xf numFmtId="0" fontId="34" fillId="0" borderId="66" xfId="0" applyFont="1" applyBorder="1" applyAlignment="1">
      <alignment vertical="center"/>
    </xf>
    <xf numFmtId="0" fontId="42" fillId="0" borderId="0" xfId="0" applyFont="1" applyAlignment="1">
      <alignment horizontal="center" vertical="center" wrapText="1"/>
    </xf>
    <xf numFmtId="0" fontId="23" fillId="0" borderId="43" xfId="24" applyFont="1" applyBorder="1" applyAlignment="1">
      <alignment vertical="top" wrapText="1"/>
    </xf>
    <xf numFmtId="0" fontId="42" fillId="44" borderId="38" xfId="0" applyFont="1" applyFill="1" applyBorder="1" applyAlignment="1">
      <alignment horizontal="center" vertical="center"/>
    </xf>
    <xf numFmtId="0" fontId="42" fillId="44" borderId="38" xfId="0" applyFont="1" applyFill="1" applyBorder="1" applyAlignment="1">
      <alignment vertical="center" wrapText="1"/>
    </xf>
    <xf numFmtId="0" fontId="130" fillId="44" borderId="38" xfId="0" applyFont="1" applyFill="1" applyBorder="1" applyAlignment="1">
      <alignment wrapText="1"/>
    </xf>
    <xf numFmtId="0" fontId="34" fillId="44" borderId="38" xfId="0" applyFont="1" applyFill="1" applyBorder="1" applyAlignment="1">
      <alignment vertical="center" wrapText="1"/>
    </xf>
    <xf numFmtId="0" fontId="23" fillId="0" borderId="11" xfId="0" applyFont="1" applyBorder="1"/>
    <xf numFmtId="1" fontId="74" fillId="0" borderId="43" xfId="0" applyNumberFormat="1" applyFont="1" applyBorder="1" applyAlignment="1">
      <alignment horizontal="center"/>
    </xf>
    <xf numFmtId="0" fontId="23" fillId="0" borderId="37" xfId="0" applyFont="1" applyBorder="1" applyAlignment="1">
      <alignment horizontal="left"/>
    </xf>
    <xf numFmtId="0" fontId="23" fillId="0" borderId="10" xfId="0" applyFont="1" applyBorder="1" applyAlignment="1">
      <alignment horizontal="left"/>
    </xf>
    <xf numFmtId="0" fontId="23" fillId="0" borderId="14" xfId="0" applyFont="1" applyBorder="1" applyAlignment="1">
      <alignment vertical="center" wrapText="1"/>
    </xf>
    <xf numFmtId="1" fontId="20" fillId="0" borderId="15" xfId="0" applyNumberFormat="1" applyFont="1" applyBorder="1" applyAlignment="1">
      <alignment horizontal="center" vertical="center" wrapText="1"/>
    </xf>
    <xf numFmtId="0" fontId="42" fillId="43" borderId="38" xfId="0" applyFont="1" applyFill="1" applyBorder="1" applyAlignment="1">
      <alignment horizontal="center" vertical="center" wrapText="1"/>
    </xf>
    <xf numFmtId="49" fontId="23" fillId="0" borderId="2" xfId="0" applyNumberFormat="1" applyFont="1" applyBorder="1" applyAlignment="1">
      <alignment horizontal="center" vertical="top" wrapText="1"/>
    </xf>
    <xf numFmtId="3" fontId="20" fillId="8" borderId="38" xfId="0" applyNumberFormat="1" applyFont="1" applyFill="1" applyBorder="1" applyAlignment="1">
      <alignment horizontal="center" wrapText="1"/>
    </xf>
    <xf numFmtId="0" fontId="20" fillId="8" borderId="14" xfId="0" applyFont="1" applyFill="1" applyBorder="1" applyAlignment="1">
      <alignment horizontal="center" vertical="top" wrapText="1"/>
    </xf>
    <xf numFmtId="0" fontId="69" fillId="0" borderId="50" xfId="0" applyFont="1" applyBorder="1"/>
    <xf numFmtId="0" fontId="23" fillId="0" borderId="25" xfId="0" applyFont="1" applyBorder="1"/>
    <xf numFmtId="0" fontId="23" fillId="0" borderId="14" xfId="0" applyFont="1" applyBorder="1"/>
    <xf numFmtId="0" fontId="38" fillId="12" borderId="14" xfId="0" applyFont="1" applyFill="1" applyBorder="1" applyAlignment="1">
      <alignment vertical="top" wrapText="1"/>
    </xf>
    <xf numFmtId="49" fontId="23" fillId="12" borderId="14" xfId="0" applyNumberFormat="1" applyFont="1" applyFill="1" applyBorder="1" applyAlignment="1">
      <alignment horizontal="center" vertical="top" wrapText="1"/>
    </xf>
    <xf numFmtId="1" fontId="20" fillId="2" borderId="1" xfId="24" applyNumberFormat="1" applyFont="1" applyFill="1" applyBorder="1" applyAlignment="1">
      <alignment horizontal="center" vertical="center"/>
    </xf>
    <xf numFmtId="49" fontId="23" fillId="0" borderId="14" xfId="32" applyNumberFormat="1" applyFont="1" applyBorder="1" applyAlignment="1">
      <alignment horizontal="center" vertical="center" wrapText="1"/>
    </xf>
    <xf numFmtId="1" fontId="20" fillId="2" borderId="1" xfId="25" applyNumberFormat="1" applyFont="1" applyFill="1" applyBorder="1" applyAlignment="1">
      <alignment horizontal="center" vertical="center"/>
    </xf>
    <xf numFmtId="49" fontId="23" fillId="0" borderId="14" xfId="25" applyNumberFormat="1" applyFont="1" applyBorder="1" applyAlignment="1">
      <alignment horizontal="center" vertical="center" wrapText="1"/>
    </xf>
    <xf numFmtId="1" fontId="20" fillId="2" borderId="1" xfId="26" applyNumberFormat="1" applyFont="1" applyFill="1" applyBorder="1" applyAlignment="1">
      <alignment horizontal="center" vertical="center"/>
    </xf>
    <xf numFmtId="0" fontId="23" fillId="0" borderId="14" xfId="0" applyFont="1" applyBorder="1" applyAlignment="1">
      <alignment vertical="top" wrapText="1"/>
    </xf>
    <xf numFmtId="49" fontId="23" fillId="0" borderId="14" xfId="0" applyNumberFormat="1" applyFont="1" applyBorder="1" applyAlignment="1">
      <alignment horizontal="center" vertical="top" wrapText="1"/>
    </xf>
    <xf numFmtId="1" fontId="20" fillId="2" borderId="1" xfId="27" applyNumberFormat="1" applyFont="1" applyFill="1" applyBorder="1" applyAlignment="1">
      <alignment horizontal="center" vertical="center"/>
    </xf>
    <xf numFmtId="1" fontId="20" fillId="2" borderId="1" xfId="28" applyNumberFormat="1" applyFont="1" applyFill="1" applyBorder="1" applyAlignment="1">
      <alignment horizontal="center" vertical="center"/>
    </xf>
    <xf numFmtId="1" fontId="20" fillId="2" borderId="1" xfId="29" applyNumberFormat="1" applyFont="1" applyFill="1" applyBorder="1" applyAlignment="1">
      <alignment horizontal="center" vertical="center"/>
    </xf>
    <xf numFmtId="1" fontId="20" fillId="2" borderId="1" xfId="30" applyNumberFormat="1" applyFont="1" applyFill="1" applyBorder="1" applyAlignment="1">
      <alignment horizontal="center" vertical="center"/>
    </xf>
    <xf numFmtId="0" fontId="20" fillId="2" borderId="1" xfId="31" applyFont="1" applyFill="1" applyBorder="1" applyAlignment="1">
      <alignment horizontal="center" vertical="center"/>
    </xf>
    <xf numFmtId="1" fontId="20" fillId="2" borderId="1" xfId="32" applyNumberFormat="1" applyFont="1" applyFill="1" applyBorder="1" applyAlignment="1">
      <alignment horizontal="center" vertical="center"/>
    </xf>
    <xf numFmtId="1" fontId="20" fillId="2" borderId="1" xfId="33" applyNumberFormat="1" applyFont="1" applyFill="1" applyBorder="1" applyAlignment="1">
      <alignment horizontal="center" vertical="center"/>
    </xf>
    <xf numFmtId="1" fontId="20" fillId="2" borderId="1" xfId="34" applyNumberFormat="1" applyFont="1" applyFill="1" applyBorder="1" applyAlignment="1">
      <alignment horizontal="center" vertical="center"/>
    </xf>
    <xf numFmtId="1" fontId="20" fillId="2" borderId="1" xfId="35" applyNumberFormat="1" applyFont="1" applyFill="1" applyBorder="1" applyAlignment="1">
      <alignment horizontal="center" vertical="center"/>
    </xf>
    <xf numFmtId="1" fontId="20" fillId="2" borderId="1" xfId="37" applyNumberFormat="1" applyFont="1" applyFill="1" applyBorder="1" applyAlignment="1">
      <alignment horizontal="center" vertical="center"/>
    </xf>
    <xf numFmtId="1" fontId="20" fillId="2" borderId="1" xfId="38" applyNumberFormat="1" applyFont="1" applyFill="1" applyBorder="1" applyAlignment="1">
      <alignment horizontal="center" vertical="center"/>
    </xf>
    <xf numFmtId="1" fontId="20" fillId="2" borderId="1" xfId="39" applyNumberFormat="1" applyFont="1" applyFill="1" applyBorder="1" applyAlignment="1">
      <alignment horizontal="center" vertical="center"/>
    </xf>
    <xf numFmtId="1" fontId="20" fillId="2" borderId="1" xfId="40" applyNumberFormat="1" applyFont="1" applyFill="1" applyBorder="1" applyAlignment="1">
      <alignment horizontal="center" vertical="center"/>
    </xf>
    <xf numFmtId="0" fontId="23" fillId="0" borderId="14" xfId="0" applyFont="1" applyBorder="1" applyAlignment="1">
      <alignment horizontal="center" vertical="center" wrapText="1"/>
    </xf>
    <xf numFmtId="49" fontId="23" fillId="3" borderId="14" xfId="0" applyNumberFormat="1" applyFont="1" applyFill="1" applyBorder="1" applyAlignment="1">
      <alignment horizontal="center" vertical="center" wrapText="1"/>
    </xf>
    <xf numFmtId="49" fontId="23" fillId="0" borderId="24" xfId="0" applyNumberFormat="1" applyFont="1" applyBorder="1" applyAlignment="1">
      <alignment horizontal="center" vertical="center" wrapText="1"/>
    </xf>
    <xf numFmtId="0" fontId="23" fillId="0" borderId="52" xfId="24" applyFont="1" applyBorder="1" applyAlignment="1">
      <alignment vertical="top"/>
    </xf>
    <xf numFmtId="0" fontId="34" fillId="0" borderId="49" xfId="0" applyFont="1" applyBorder="1" applyAlignment="1">
      <alignment vertical="center" wrapText="1"/>
    </xf>
    <xf numFmtId="0" fontId="42" fillId="0" borderId="57" xfId="0" applyFont="1" applyBorder="1" applyAlignment="1">
      <alignment horizontal="center" vertical="top"/>
    </xf>
    <xf numFmtId="0" fontId="23" fillId="0" borderId="83" xfId="0" applyFont="1" applyBorder="1"/>
    <xf numFmtId="0" fontId="20" fillId="0" borderId="38" xfId="24" applyFont="1" applyBorder="1" applyAlignment="1">
      <alignment horizontal="right" vertical="top" wrapText="1"/>
    </xf>
    <xf numFmtId="3" fontId="20" fillId="0" borderId="49" xfId="24" applyNumberFormat="1" applyFont="1" applyBorder="1" applyAlignment="1">
      <alignment horizontal="right" vertical="top" wrapText="1"/>
    </xf>
    <xf numFmtId="3" fontId="42" fillId="0" borderId="38" xfId="24" applyNumberFormat="1" applyFont="1" applyBorder="1" applyAlignment="1">
      <alignment horizontal="right" wrapText="1"/>
    </xf>
    <xf numFmtId="2" fontId="20" fillId="0" borderId="11" xfId="0" applyNumberFormat="1" applyFont="1" applyBorder="1"/>
    <xf numFmtId="0" fontId="17" fillId="0" borderId="37" xfId="0" applyFont="1" applyBorder="1"/>
    <xf numFmtId="0" fontId="0" fillId="0" borderId="49" xfId="0" applyBorder="1"/>
    <xf numFmtId="0" fontId="42" fillId="0" borderId="50" xfId="0" applyFont="1" applyBorder="1" applyAlignment="1">
      <alignment horizontal="center" vertical="center"/>
    </xf>
    <xf numFmtId="0" fontId="42" fillId="0" borderId="44" xfId="0" applyFont="1" applyBorder="1" applyAlignment="1">
      <alignment horizontal="center" vertical="center"/>
    </xf>
    <xf numFmtId="2" fontId="41" fillId="0" borderId="1" xfId="0" applyNumberFormat="1" applyFont="1" applyBorder="1" applyAlignment="1">
      <alignment wrapText="1"/>
    </xf>
    <xf numFmtId="0" fontId="34" fillId="0" borderId="0" xfId="0" applyFont="1" applyAlignment="1">
      <alignment vertical="center" wrapText="1"/>
    </xf>
    <xf numFmtId="49" fontId="34" fillId="45" borderId="84" xfId="51" applyNumberFormat="1" applyFont="1" applyFill="1" applyBorder="1" applyAlignment="1">
      <alignment horizontal="left" vertical="center" wrapText="1" readingOrder="1"/>
    </xf>
    <xf numFmtId="0" fontId="133" fillId="0" borderId="0" xfId="0" applyFont="1"/>
    <xf numFmtId="9" fontId="23" fillId="0" borderId="1" xfId="0" applyNumberFormat="1" applyFont="1" applyBorder="1" applyAlignment="1">
      <alignment horizontal="right" wrapText="1"/>
    </xf>
    <xf numFmtId="0" fontId="23" fillId="0" borderId="1" xfId="164" applyFont="1" applyBorder="1" applyAlignment="1">
      <alignment horizontal="left" vertical="center" wrapText="1"/>
    </xf>
    <xf numFmtId="2" fontId="25" fillId="0" borderId="1" xfId="164" applyNumberFormat="1" applyFont="1" applyBorder="1" applyAlignment="1">
      <alignment vertical="center" wrapText="1"/>
    </xf>
    <xf numFmtId="14" fontId="23" fillId="0" borderId="1" xfId="164" applyNumberFormat="1" applyFont="1" applyBorder="1" applyAlignment="1">
      <alignment horizontal="center" vertical="center" wrapText="1"/>
    </xf>
    <xf numFmtId="1" fontId="20" fillId="0" borderId="1" xfId="164" applyNumberFormat="1" applyFont="1" applyBorder="1" applyAlignment="1">
      <alignment horizontal="center" vertical="center" wrapText="1"/>
    </xf>
    <xf numFmtId="0" fontId="23" fillId="0" borderId="10" xfId="164" applyFont="1" applyBorder="1" applyAlignment="1">
      <alignment horizontal="left" vertical="center" wrapText="1"/>
    </xf>
    <xf numFmtId="49" fontId="23" fillId="0" borderId="14" xfId="164" applyNumberFormat="1" applyFont="1" applyBorder="1" applyAlignment="1">
      <alignment horizontal="center" vertical="center" wrapText="1"/>
    </xf>
    <xf numFmtId="1" fontId="20" fillId="2" borderId="1" xfId="218" applyNumberFormat="1" applyFont="1" applyFill="1" applyBorder="1" applyAlignment="1">
      <alignment horizontal="center" vertical="center" wrapText="1"/>
    </xf>
    <xf numFmtId="1" fontId="74" fillId="0" borderId="43" xfId="49" applyNumberFormat="1" applyFont="1" applyBorder="1" applyAlignment="1">
      <alignment horizontal="center" wrapText="1"/>
    </xf>
    <xf numFmtId="1" fontId="67" fillId="0" borderId="43" xfId="50" applyNumberFormat="1" applyFont="1" applyFill="1" applyBorder="1" applyAlignment="1">
      <alignment horizontal="left" wrapText="1"/>
    </xf>
    <xf numFmtId="0" fontId="56" fillId="0" borderId="38" xfId="0" applyFont="1" applyBorder="1" applyAlignment="1">
      <alignment horizontal="left" wrapText="1"/>
    </xf>
    <xf numFmtId="0" fontId="34" fillId="0" borderId="0" xfId="0" applyFont="1" applyAlignment="1">
      <alignment horizontal="left" vertical="center" wrapText="1"/>
    </xf>
    <xf numFmtId="1" fontId="35" fillId="8" borderId="1" xfId="0" applyNumberFormat="1" applyFont="1" applyFill="1" applyBorder="1" applyAlignment="1">
      <alignment horizontal="center" vertical="top" wrapText="1"/>
    </xf>
    <xf numFmtId="1" fontId="20" fillId="8" borderId="1" xfId="0" applyNumberFormat="1" applyFont="1" applyFill="1" applyBorder="1" applyAlignment="1">
      <alignment horizontal="center" vertical="top" wrapText="1"/>
    </xf>
    <xf numFmtId="1" fontId="87" fillId="0" borderId="38" xfId="0" applyNumberFormat="1" applyFont="1" applyBorder="1" applyAlignment="1">
      <alignment horizontal="center" vertical="center" wrapText="1"/>
    </xf>
    <xf numFmtId="1" fontId="42" fillId="0" borderId="38" xfId="0" applyNumberFormat="1" applyFont="1" applyBorder="1" applyAlignment="1">
      <alignment horizontal="center" vertical="center" wrapText="1"/>
    </xf>
    <xf numFmtId="1" fontId="27" fillId="0" borderId="1" xfId="0" applyNumberFormat="1" applyFont="1" applyBorder="1" applyAlignment="1">
      <alignment horizontal="center" vertical="center"/>
    </xf>
    <xf numFmtId="1" fontId="35" fillId="0" borderId="1" xfId="0" applyNumberFormat="1" applyFont="1" applyBorder="1" applyAlignment="1">
      <alignment horizontal="center" vertical="center"/>
    </xf>
    <xf numFmtId="1" fontId="15" fillId="0" borderId="1" xfId="0" applyNumberFormat="1" applyFont="1" applyBorder="1" applyAlignment="1">
      <alignment horizontal="center" vertical="center" wrapText="1"/>
    </xf>
    <xf numFmtId="1" fontId="42" fillId="0" borderId="1" xfId="0" applyNumberFormat="1" applyFont="1" applyBorder="1" applyAlignment="1">
      <alignment horizontal="center"/>
    </xf>
    <xf numFmtId="1" fontId="42" fillId="0" borderId="0" xfId="0" applyNumberFormat="1" applyFont="1" applyAlignment="1">
      <alignment horizontal="center" vertical="center"/>
    </xf>
    <xf numFmtId="1" fontId="42" fillId="43" borderId="38" xfId="0" applyNumberFormat="1" applyFont="1" applyFill="1" applyBorder="1" applyAlignment="1">
      <alignment horizontal="center" vertical="center" wrapText="1"/>
    </xf>
    <xf numFmtId="1" fontId="0" fillId="0" borderId="0" xfId="0" applyNumberFormat="1"/>
    <xf numFmtId="1" fontId="27" fillId="0" borderId="1" xfId="0" applyNumberFormat="1" applyFont="1" applyBorder="1" applyAlignment="1">
      <alignment horizontal="center" vertical="center" wrapText="1"/>
    </xf>
    <xf numFmtId="1" fontId="23" fillId="12" borderId="1" xfId="0" applyNumberFormat="1" applyFont="1" applyFill="1" applyBorder="1" applyAlignment="1">
      <alignment horizontal="center" vertical="center" wrapText="1"/>
    </xf>
    <xf numFmtId="1" fontId="20" fillId="0" borderId="1" xfId="0" applyNumberFormat="1" applyFont="1" applyBorder="1" applyAlignment="1">
      <alignment horizontal="center"/>
    </xf>
    <xf numFmtId="1" fontId="20" fillId="0" borderId="10" xfId="0" applyNumberFormat="1" applyFont="1" applyBorder="1" applyAlignment="1">
      <alignment horizontal="center" vertical="center"/>
    </xf>
    <xf numFmtId="165" fontId="32" fillId="0" borderId="1" xfId="0" applyNumberFormat="1" applyFont="1" applyBorder="1"/>
    <xf numFmtId="0" fontId="42" fillId="0" borderId="25" xfId="0" applyFont="1" applyBorder="1" applyAlignment="1">
      <alignment horizontal="center" vertical="top" wrapText="1"/>
    </xf>
    <xf numFmtId="0" fontId="34" fillId="0" borderId="14" xfId="0" applyFont="1" applyBorder="1" applyAlignment="1">
      <alignment vertical="center"/>
    </xf>
    <xf numFmtId="0" fontId="34" fillId="0" borderId="59" xfId="0" applyFont="1" applyBorder="1" applyAlignment="1">
      <alignment vertical="center"/>
    </xf>
    <xf numFmtId="0" fontId="94" fillId="0" borderId="38" xfId="0" applyFont="1" applyBorder="1" applyAlignment="1">
      <alignment horizontal="center" wrapText="1"/>
    </xf>
    <xf numFmtId="0" fontId="20" fillId="0" borderId="1" xfId="24" applyFont="1" applyFill="1" applyBorder="1" applyAlignment="1">
      <alignment horizontal="center"/>
    </xf>
    <xf numFmtId="0" fontId="20" fillId="0" borderId="50" xfId="276" applyFont="1" applyFill="1" applyBorder="1" applyAlignment="1">
      <alignment horizontal="center" vertical="top"/>
    </xf>
    <xf numFmtId="0" fontId="23" fillId="0" borderId="38" xfId="276" applyFont="1" applyFill="1" applyBorder="1"/>
    <xf numFmtId="3" fontId="74" fillId="0" borderId="49" xfId="276" applyNumberFormat="1" applyFont="1" applyFill="1" applyBorder="1" applyAlignment="1">
      <alignment horizontal="center"/>
    </xf>
    <xf numFmtId="0" fontId="20" fillId="0" borderId="55" xfId="276" applyFont="1" applyFill="1" applyBorder="1" applyAlignment="1">
      <alignment horizontal="center" vertical="top"/>
    </xf>
    <xf numFmtId="0" fontId="23" fillId="0" borderId="55" xfId="276" applyFont="1" applyFill="1" applyBorder="1"/>
    <xf numFmtId="3" fontId="74" fillId="0" borderId="55" xfId="276" applyNumberFormat="1" applyFont="1" applyFill="1" applyBorder="1" applyAlignment="1">
      <alignment horizontal="center"/>
    </xf>
    <xf numFmtId="0" fontId="23" fillId="0" borderId="10" xfId="276" applyFont="1" applyFill="1" applyBorder="1" applyAlignment="1">
      <alignment horizontal="center" vertical="top"/>
    </xf>
    <xf numFmtId="0" fontId="20" fillId="0" borderId="10" xfId="276" applyFont="1" applyFill="1" applyBorder="1" applyAlignment="1">
      <alignment horizontal="center" vertical="top" wrapText="1"/>
    </xf>
    <xf numFmtId="1" fontId="74" fillId="0" borderId="25" xfId="276" applyNumberFormat="1" applyFont="1" applyFill="1" applyBorder="1" applyAlignment="1">
      <alignment horizontal="center" wrapText="1"/>
    </xf>
    <xf numFmtId="0" fontId="42" fillId="0" borderId="26" xfId="276" applyFont="1" applyFill="1" applyBorder="1" applyAlignment="1">
      <alignment horizontal="center" vertical="top"/>
    </xf>
    <xf numFmtId="0" fontId="34" fillId="0" borderId="26" xfId="276" applyFont="1" applyFill="1" applyBorder="1" applyAlignment="1">
      <alignment vertical="top" wrapText="1"/>
    </xf>
    <xf numFmtId="1" fontId="74" fillId="0" borderId="27" xfId="276" applyNumberFormat="1" applyFont="1" applyFill="1" applyBorder="1" applyAlignment="1">
      <alignment horizontal="center"/>
    </xf>
    <xf numFmtId="0" fontId="42" fillId="0" borderId="1" xfId="276" applyFont="1" applyFill="1" applyBorder="1" applyAlignment="1">
      <alignment horizontal="center" vertical="top"/>
    </xf>
    <xf numFmtId="0" fontId="34" fillId="0" borderId="1" xfId="276" applyFont="1" applyFill="1" applyBorder="1" applyAlignment="1">
      <alignment vertical="top" wrapText="1"/>
    </xf>
    <xf numFmtId="3" fontId="74" fillId="0" borderId="38" xfId="276" applyNumberFormat="1" applyFont="1" applyFill="1" applyBorder="1" applyAlignment="1">
      <alignment horizontal="center" wrapText="1"/>
    </xf>
    <xf numFmtId="0" fontId="20" fillId="0" borderId="1" xfId="276" applyFont="1" applyFill="1" applyBorder="1" applyAlignment="1">
      <alignment horizontal="center" vertical="top"/>
    </xf>
    <xf numFmtId="0" fontId="42" fillId="0" borderId="41" xfId="276" applyFont="1" applyFill="1" applyBorder="1" applyAlignment="1">
      <alignment horizontal="center" vertical="top"/>
    </xf>
    <xf numFmtId="0" fontId="34" fillId="0" borderId="41" xfId="276" applyFont="1" applyFill="1" applyBorder="1" applyAlignment="1">
      <alignment vertical="top" wrapText="1"/>
    </xf>
    <xf numFmtId="3" fontId="74" fillId="0" borderId="57" xfId="276" applyNumberFormat="1" applyFont="1" applyFill="1" applyBorder="1" applyAlignment="1">
      <alignment horizontal="center" wrapText="1"/>
    </xf>
    <xf numFmtId="0" fontId="42" fillId="0" borderId="15" xfId="276" applyFont="1" applyFill="1" applyBorder="1" applyAlignment="1">
      <alignment horizontal="center" vertical="top"/>
    </xf>
    <xf numFmtId="0" fontId="34" fillId="0" borderId="53" xfId="276" applyFont="1" applyFill="1" applyBorder="1"/>
    <xf numFmtId="0" fontId="34" fillId="0" borderId="22" xfId="276" applyFont="1" applyFill="1"/>
    <xf numFmtId="0" fontId="42" fillId="0" borderId="38" xfId="276" applyFont="1" applyFill="1" applyBorder="1" applyAlignment="1">
      <alignment horizontal="center" vertical="top"/>
    </xf>
    <xf numFmtId="0" fontId="34" fillId="0" borderId="38" xfId="276" applyFont="1" applyFill="1" applyBorder="1" applyAlignment="1">
      <alignment vertical="top" wrapText="1"/>
    </xf>
    <xf numFmtId="0" fontId="42" fillId="0" borderId="25" xfId="276" applyFont="1" applyFill="1" applyBorder="1" applyAlignment="1">
      <alignment horizontal="center" vertical="top" wrapText="1"/>
    </xf>
    <xf numFmtId="0" fontId="67" fillId="0" borderId="28" xfId="276" applyFont="1" applyFill="1" applyBorder="1"/>
    <xf numFmtId="0" fontId="23" fillId="0" borderId="24" xfId="0" applyFont="1" applyBorder="1" applyAlignment="1">
      <alignment horizontal="left" vertical="center" wrapText="1"/>
    </xf>
    <xf numFmtId="0" fontId="23" fillId="0" borderId="15" xfId="0" applyFont="1" applyBorder="1" applyAlignment="1">
      <alignment horizontal="center" vertical="center" wrapText="1"/>
    </xf>
    <xf numFmtId="0" fontId="23" fillId="0" borderId="15" xfId="0" applyFont="1" applyBorder="1" applyAlignment="1">
      <alignment vertical="center" wrapText="1"/>
    </xf>
    <xf numFmtId="0" fontId="20" fillId="0" borderId="38" xfId="24" applyFont="1" applyBorder="1" applyAlignment="1">
      <alignment horizontal="center" vertical="top" wrapText="1"/>
    </xf>
    <xf numFmtId="3" fontId="74" fillId="0" borderId="38" xfId="3" applyNumberFormat="1" applyFont="1" applyBorder="1" applyAlignment="1">
      <alignment horizontal="center" vertical="center"/>
    </xf>
    <xf numFmtId="0" fontId="23" fillId="0" borderId="7" xfId="0" applyFont="1" applyBorder="1" applyAlignment="1">
      <alignment horizontal="center" vertical="center" wrapText="1"/>
    </xf>
    <xf numFmtId="46" fontId="20" fillId="8" borderId="1" xfId="0" applyNumberFormat="1" applyFont="1" applyFill="1" applyBorder="1" applyAlignment="1">
      <alignment horizontal="center" vertical="center" wrapText="1"/>
    </xf>
    <xf numFmtId="0" fontId="23" fillId="0" borderId="3" xfId="0" applyFont="1" applyBorder="1" applyAlignment="1">
      <alignment horizontal="center" vertical="center" wrapText="1"/>
    </xf>
    <xf numFmtId="49" fontId="23" fillId="0" borderId="7" xfId="0" applyNumberFormat="1" applyFont="1" applyBorder="1" applyAlignment="1">
      <alignment horizontal="center" vertical="center" wrapText="1"/>
    </xf>
    <xf numFmtId="0" fontId="23" fillId="8" borderId="7" xfId="0" applyFont="1" applyFill="1" applyBorder="1" applyAlignment="1">
      <alignment horizontal="center" vertical="center" wrapText="1"/>
    </xf>
    <xf numFmtId="49" fontId="23" fillId="0" borderId="1" xfId="0" applyNumberFormat="1" applyFont="1" applyBorder="1" applyAlignment="1">
      <alignment horizontal="center" vertical="center"/>
    </xf>
    <xf numFmtId="164" fontId="23" fillId="0" borderId="10" xfId="0" applyNumberFormat="1" applyFont="1" applyBorder="1" applyAlignment="1">
      <alignment horizontal="center" vertical="center"/>
    </xf>
    <xf numFmtId="0" fontId="34" fillId="0" borderId="0" xfId="0" applyFont="1" applyAlignment="1">
      <alignment horizontal="center" vertical="center"/>
    </xf>
    <xf numFmtId="0" fontId="23" fillId="12" borderId="7" xfId="0" applyFont="1" applyFill="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34" fillId="0" borderId="15" xfId="0" applyFont="1" applyBorder="1" applyAlignment="1">
      <alignment horizontal="left" vertical="center" wrapText="1"/>
    </xf>
    <xf numFmtId="49" fontId="60" fillId="0" borderId="24" xfId="0" applyNumberFormat="1" applyFont="1" applyBorder="1" applyAlignment="1">
      <alignment horizontal="center" vertical="center"/>
    </xf>
    <xf numFmtId="0" fontId="23" fillId="0" borderId="37" xfId="0" applyFont="1" applyBorder="1" applyAlignment="1">
      <alignment horizontal="left" vertical="center" wrapText="1"/>
    </xf>
    <xf numFmtId="1" fontId="20" fillId="0" borderId="15" xfId="0" applyNumberFormat="1" applyFont="1" applyBorder="1" applyAlignment="1">
      <alignment horizontal="center" vertical="center"/>
    </xf>
    <xf numFmtId="1" fontId="20" fillId="2" borderId="37" xfId="0" applyNumberFormat="1" applyFont="1" applyFill="1" applyBorder="1" applyAlignment="1">
      <alignment horizontal="center" vertical="center"/>
    </xf>
    <xf numFmtId="1" fontId="29" fillId="2" borderId="38" xfId="0" applyNumberFormat="1" applyFont="1" applyFill="1" applyBorder="1" applyAlignment="1">
      <alignment horizontal="center" vertical="top"/>
    </xf>
    <xf numFmtId="49" fontId="23" fillId="0" borderId="38" xfId="0" applyNumberFormat="1" applyFont="1" applyBorder="1" applyAlignment="1">
      <alignment horizontal="center" vertical="center"/>
    </xf>
    <xf numFmtId="49" fontId="60" fillId="0" borderId="38" xfId="0" applyNumberFormat="1" applyFont="1" applyBorder="1" applyAlignment="1">
      <alignment horizontal="center" vertical="center"/>
    </xf>
    <xf numFmtId="0" fontId="20" fillId="0" borderId="38" xfId="0" applyFont="1" applyBorder="1" applyAlignment="1">
      <alignment vertical="center" wrapText="1"/>
    </xf>
    <xf numFmtId="0" fontId="20" fillId="0" borderId="10" xfId="0" applyFont="1" applyBorder="1" applyAlignment="1">
      <alignment vertical="center" wrapText="1"/>
    </xf>
    <xf numFmtId="1" fontId="20" fillId="2" borderId="10" xfId="0" applyNumberFormat="1" applyFont="1" applyFill="1" applyBorder="1" applyAlignment="1">
      <alignment horizontal="center" vertical="center"/>
    </xf>
    <xf numFmtId="0" fontId="48" fillId="0" borderId="10" xfId="0" applyFont="1" applyBorder="1" applyAlignment="1">
      <alignment vertical="center" wrapText="1"/>
    </xf>
    <xf numFmtId="1" fontId="35" fillId="42" borderId="14" xfId="26" applyNumberFormat="1" applyFont="1" applyFill="1" applyBorder="1" applyAlignment="1">
      <alignment vertical="top" wrapText="1"/>
    </xf>
    <xf numFmtId="1" fontId="35" fillId="42" borderId="14" xfId="26" applyNumberFormat="1" applyFont="1" applyFill="1" applyBorder="1" applyAlignment="1">
      <alignment horizontal="center" vertical="top" wrapText="1"/>
    </xf>
    <xf numFmtId="1" fontId="35" fillId="42" borderId="11" xfId="26" applyNumberFormat="1" applyFont="1" applyFill="1" applyBorder="1" applyAlignment="1">
      <alignment vertical="top" wrapText="1"/>
    </xf>
    <xf numFmtId="1" fontId="20" fillId="5" borderId="1" xfId="26" applyNumberFormat="1" applyFont="1" applyFill="1" applyBorder="1" applyAlignment="1">
      <alignment horizontal="center" vertical="top" wrapText="1"/>
    </xf>
    <xf numFmtId="1" fontId="74" fillId="5" borderId="15" xfId="26" applyNumberFormat="1" applyFont="1" applyFill="1" applyBorder="1" applyAlignment="1">
      <alignment horizontal="center" vertical="top" wrapText="1"/>
    </xf>
    <xf numFmtId="3" fontId="20" fillId="4" borderId="14" xfId="26" applyNumberFormat="1" applyFont="1" applyFill="1" applyBorder="1" applyAlignment="1">
      <alignment horizontal="left" wrapText="1"/>
    </xf>
    <xf numFmtId="3" fontId="74" fillId="4" borderId="38" xfId="26" applyNumberFormat="1" applyFont="1" applyFill="1" applyBorder="1" applyAlignment="1">
      <alignment horizontal="center" wrapText="1"/>
    </xf>
    <xf numFmtId="1" fontId="23" fillId="5" borderId="15" xfId="26" applyNumberFormat="1" applyFont="1" applyFill="1" applyBorder="1" applyAlignment="1">
      <alignment horizontal="left" wrapText="1"/>
    </xf>
    <xf numFmtId="1" fontId="23" fillId="5" borderId="24" xfId="26" applyNumberFormat="1" applyFont="1" applyFill="1" applyBorder="1" applyAlignment="1">
      <alignment horizontal="left" wrapText="1"/>
    </xf>
    <xf numFmtId="1" fontId="67" fillId="5" borderId="38" xfId="26" applyNumberFormat="1" applyFont="1" applyFill="1" applyBorder="1" applyAlignment="1">
      <alignment horizontal="center" wrapText="1"/>
    </xf>
    <xf numFmtId="0" fontId="67" fillId="0" borderId="38" xfId="26" applyFont="1" applyBorder="1" applyAlignment="1">
      <alignment horizontal="left" vertical="center" wrapText="1"/>
    </xf>
    <xf numFmtId="0" fontId="67" fillId="0" borderId="50" xfId="26" applyFont="1" applyBorder="1" applyAlignment="1">
      <alignment horizontal="left" wrapText="1"/>
    </xf>
    <xf numFmtId="0" fontId="67" fillId="0" borderId="38" xfId="26" applyFont="1" applyBorder="1" applyAlignment="1">
      <alignment horizontal="center" vertical="center" wrapText="1"/>
    </xf>
    <xf numFmtId="1" fontId="23" fillId="0" borderId="25" xfId="26" applyNumberFormat="1" applyFont="1" applyBorder="1" applyAlignment="1">
      <alignment horizontal="left" vertical="center" wrapText="1"/>
    </xf>
    <xf numFmtId="1" fontId="23" fillId="0" borderId="25" xfId="26" applyNumberFormat="1" applyFont="1" applyBorder="1" applyAlignment="1">
      <alignment horizontal="left" wrapText="1"/>
    </xf>
    <xf numFmtId="1" fontId="23" fillId="0" borderId="14" xfId="26" applyNumberFormat="1" applyFont="1" applyBorder="1" applyAlignment="1">
      <alignment horizontal="left" vertical="center" wrapText="1"/>
    </xf>
    <xf numFmtId="1" fontId="23" fillId="0" borderId="14" xfId="26" applyNumberFormat="1" applyFont="1" applyBorder="1" applyAlignment="1">
      <alignment horizontal="left" wrapText="1"/>
    </xf>
    <xf numFmtId="1" fontId="23" fillId="5" borderId="1" xfId="26" applyNumberFormat="1" applyFont="1" applyFill="1" applyBorder="1" applyAlignment="1">
      <alignment horizontal="left" wrapText="1"/>
    </xf>
    <xf numFmtId="1" fontId="23" fillId="5" borderId="14" xfId="26" applyNumberFormat="1" applyFont="1" applyFill="1" applyBorder="1" applyAlignment="1">
      <alignment horizontal="left" wrapText="1"/>
    </xf>
    <xf numFmtId="1" fontId="127" fillId="5" borderId="38" xfId="26" applyNumberFormat="1" applyFont="1" applyFill="1" applyBorder="1" applyAlignment="1">
      <alignment horizontal="center" wrapText="1"/>
    </xf>
    <xf numFmtId="0" fontId="67" fillId="0" borderId="38" xfId="27" applyFont="1" applyBorder="1" applyAlignment="1">
      <alignment horizontal="left" vertical="top" wrapText="1"/>
    </xf>
    <xf numFmtId="1" fontId="67" fillId="0" borderId="14" xfId="26" applyNumberFormat="1" applyFont="1" applyBorder="1" applyAlignment="1">
      <alignment horizontal="left" wrapText="1"/>
    </xf>
    <xf numFmtId="1" fontId="128" fillId="5" borderId="1" xfId="26" applyNumberFormat="1" applyFont="1" applyFill="1" applyBorder="1" applyAlignment="1">
      <alignment horizontal="left" wrapText="1"/>
    </xf>
    <xf numFmtId="1" fontId="127" fillId="5" borderId="14" xfId="26" applyNumberFormat="1" applyFont="1" applyFill="1" applyBorder="1" applyAlignment="1">
      <alignment horizontal="left" wrapText="1"/>
    </xf>
    <xf numFmtId="1" fontId="20" fillId="0" borderId="14" xfId="26" applyNumberFormat="1" applyFont="1" applyBorder="1" applyAlignment="1">
      <alignment horizontal="left" wrapText="1"/>
    </xf>
    <xf numFmtId="0" fontId="67" fillId="0" borderId="38" xfId="27" applyFont="1" applyBorder="1" applyAlignment="1">
      <alignment horizontal="left" wrapText="1"/>
    </xf>
    <xf numFmtId="0" fontId="74" fillId="4" borderId="1" xfId="26" applyFont="1" applyFill="1" applyBorder="1" applyAlignment="1">
      <alignment horizontal="left" wrapText="1"/>
    </xf>
    <xf numFmtId="0" fontId="74" fillId="4" borderId="14" xfId="26" applyFont="1" applyFill="1" applyBorder="1" applyAlignment="1">
      <alignment wrapText="1"/>
    </xf>
    <xf numFmtId="0" fontId="23" fillId="0" borderId="1" xfId="26" applyFont="1" applyBorder="1" applyAlignment="1">
      <alignment horizontal="left" vertical="center" wrapText="1"/>
    </xf>
    <xf numFmtId="0" fontId="23" fillId="0" borderId="14" xfId="26" applyFont="1" applyBorder="1" applyAlignment="1">
      <alignment vertical="center" wrapText="1"/>
    </xf>
    <xf numFmtId="0" fontId="23" fillId="0" borderId="1" xfId="26" applyFont="1" applyBorder="1" applyAlignment="1">
      <alignment horizontal="left" vertical="top" wrapText="1"/>
    </xf>
    <xf numFmtId="0" fontId="34" fillId="0" borderId="1" xfId="26" applyFont="1" applyBorder="1" applyAlignment="1">
      <alignment horizontal="left" vertical="center" wrapText="1"/>
    </xf>
    <xf numFmtId="0" fontId="42" fillId="0" borderId="14" xfId="26" applyFont="1" applyBorder="1" applyAlignment="1">
      <alignment vertical="center" wrapText="1"/>
    </xf>
    <xf numFmtId="0" fontId="20" fillId="0" borderId="1" xfId="26" applyFont="1" applyBorder="1" applyAlignment="1">
      <alignment horizontal="left" vertical="center" wrapText="1"/>
    </xf>
    <xf numFmtId="0" fontId="42" fillId="0" borderId="1" xfId="26" applyFont="1" applyBorder="1" applyAlignment="1">
      <alignment horizontal="left" vertical="center" wrapText="1"/>
    </xf>
    <xf numFmtId="0" fontId="74" fillId="0" borderId="1" xfId="26" applyFont="1" applyBorder="1" applyAlignment="1">
      <alignment horizontal="left" vertical="center" wrapText="1"/>
    </xf>
    <xf numFmtId="0" fontId="34" fillId="0" borderId="14" xfId="26" applyFont="1" applyBorder="1" applyAlignment="1">
      <alignment vertical="center" wrapText="1"/>
    </xf>
    <xf numFmtId="0" fontId="20" fillId="4" borderId="1" xfId="26" applyFont="1" applyFill="1" applyBorder="1" applyAlignment="1">
      <alignment horizontal="left" vertical="top" wrapText="1"/>
    </xf>
    <xf numFmtId="0" fontId="20" fillId="4" borderId="14" xfId="26" applyFont="1" applyFill="1" applyBorder="1" applyAlignment="1">
      <alignment vertical="center" wrapText="1"/>
    </xf>
    <xf numFmtId="1" fontId="74" fillId="4" borderId="38" xfId="26" applyNumberFormat="1" applyFont="1" applyFill="1" applyBorder="1" applyAlignment="1">
      <alignment horizontal="center" vertical="top" wrapText="1"/>
    </xf>
    <xf numFmtId="0" fontId="42" fillId="7" borderId="38" xfId="26" applyFont="1" applyFill="1" applyBorder="1" applyAlignment="1">
      <alignment horizontal="left" vertical="center" wrapText="1"/>
    </xf>
    <xf numFmtId="0" fontId="42" fillId="7" borderId="50" xfId="26" applyFont="1" applyFill="1" applyBorder="1" applyAlignment="1">
      <alignment vertical="center" wrapText="1"/>
    </xf>
    <xf numFmtId="3" fontId="74" fillId="4" borderId="38" xfId="26" applyNumberFormat="1" applyFont="1" applyFill="1" applyBorder="1" applyAlignment="1">
      <alignment horizontal="center" vertical="center" wrapText="1"/>
    </xf>
    <xf numFmtId="0" fontId="34" fillId="0" borderId="38" xfId="26" applyFont="1" applyBorder="1" applyAlignment="1">
      <alignment horizontal="left" vertical="center" wrapText="1"/>
    </xf>
    <xf numFmtId="0" fontId="34" fillId="0" borderId="50" xfId="26" applyFont="1" applyBorder="1" applyAlignment="1">
      <alignment vertical="center" wrapText="1"/>
    </xf>
    <xf numFmtId="0" fontId="98" fillId="0" borderId="38" xfId="277" applyFont="1" applyBorder="1" applyAlignment="1">
      <alignment vertical="center"/>
    </xf>
    <xf numFmtId="1" fontId="23" fillId="7" borderId="1" xfId="26" applyNumberFormat="1" applyFont="1" applyFill="1" applyBorder="1" applyAlignment="1">
      <alignment horizontal="left" wrapText="1"/>
    </xf>
    <xf numFmtId="1" fontId="23" fillId="7" borderId="14" xfId="26" applyNumberFormat="1" applyFont="1" applyFill="1" applyBorder="1" applyAlignment="1">
      <alignment horizontal="left" wrapText="1"/>
    </xf>
    <xf numFmtId="3" fontId="74" fillId="7" borderId="38" xfId="26" applyNumberFormat="1" applyFont="1" applyFill="1" applyBorder="1" applyAlignment="1">
      <alignment horizontal="center" wrapText="1"/>
    </xf>
    <xf numFmtId="1" fontId="23" fillId="7" borderId="15" xfId="26" applyNumberFormat="1" applyFont="1" applyFill="1" applyBorder="1" applyAlignment="1">
      <alignment horizontal="left" wrapText="1"/>
    </xf>
    <xf numFmtId="1" fontId="23" fillId="7" borderId="24" xfId="26" applyNumberFormat="1" applyFont="1" applyFill="1" applyBorder="1" applyAlignment="1">
      <alignment horizontal="left" wrapText="1"/>
    </xf>
    <xf numFmtId="1" fontId="23" fillId="7" borderId="38" xfId="26" applyNumberFormat="1" applyFont="1" applyFill="1" applyBorder="1" applyAlignment="1">
      <alignment horizontal="left" wrapText="1"/>
    </xf>
    <xf numFmtId="1" fontId="23" fillId="7" borderId="50" xfId="26" applyNumberFormat="1" applyFont="1" applyFill="1" applyBorder="1" applyAlignment="1">
      <alignment horizontal="left" wrapText="1"/>
    </xf>
    <xf numFmtId="0" fontId="56" fillId="7" borderId="38" xfId="26" applyFont="1" applyFill="1" applyBorder="1" applyAlignment="1">
      <alignment vertical="center" wrapText="1"/>
    </xf>
    <xf numFmtId="0" fontId="56" fillId="7" borderId="50" xfId="26" applyFont="1" applyFill="1" applyBorder="1" applyAlignment="1">
      <alignment vertical="center" wrapText="1"/>
    </xf>
    <xf numFmtId="3" fontId="100" fillId="7" borderId="38" xfId="26" applyNumberFormat="1" applyFont="1" applyFill="1" applyBorder="1" applyAlignment="1">
      <alignment horizontal="center" vertical="center" wrapText="1"/>
    </xf>
    <xf numFmtId="3" fontId="20" fillId="4" borderId="14" xfId="277" applyNumberFormat="1" applyFont="1" applyFill="1" applyBorder="1" applyAlignment="1">
      <alignment wrapText="1"/>
    </xf>
    <xf numFmtId="3" fontId="74" fillId="4" borderId="38" xfId="277" applyNumberFormat="1" applyFont="1" applyFill="1" applyBorder="1" applyAlignment="1">
      <alignment horizontal="center" wrapText="1"/>
    </xf>
    <xf numFmtId="1" fontId="23" fillId="5" borderId="14" xfId="277" applyNumberFormat="1" applyFont="1" applyFill="1" applyBorder="1" applyAlignment="1">
      <alignment horizontal="left" wrapText="1"/>
    </xf>
    <xf numFmtId="1" fontId="67" fillId="5" borderId="38" xfId="277" applyNumberFormat="1" applyFont="1" applyFill="1" applyBorder="1" applyAlignment="1">
      <alignment horizontal="center"/>
    </xf>
    <xf numFmtId="0" fontId="23" fillId="0" borderId="50" xfId="277" applyFont="1" applyBorder="1" applyAlignment="1">
      <alignment wrapText="1"/>
    </xf>
    <xf numFmtId="0" fontId="67" fillId="0" borderId="38" xfId="277" applyFont="1" applyBorder="1" applyAlignment="1">
      <alignment horizontal="center" wrapText="1"/>
    </xf>
    <xf numFmtId="0" fontId="23" fillId="0" borderId="50" xfId="277" applyFont="1" applyBorder="1" applyAlignment="1">
      <alignment horizontal="left" wrapText="1"/>
    </xf>
    <xf numFmtId="0" fontId="67" fillId="0" borderId="50" xfId="277" applyFont="1" applyBorder="1" applyAlignment="1">
      <alignment wrapText="1"/>
    </xf>
    <xf numFmtId="3" fontId="20" fillId="4" borderId="14" xfId="277" applyNumberFormat="1" applyFont="1" applyFill="1" applyBorder="1" applyAlignment="1">
      <alignment horizontal="left" wrapText="1"/>
    </xf>
    <xf numFmtId="3" fontId="23" fillId="0" borderId="50" xfId="277" applyNumberFormat="1" applyFont="1" applyBorder="1" applyAlignment="1">
      <alignment wrapText="1"/>
    </xf>
    <xf numFmtId="3" fontId="20" fillId="4" borderId="104" xfId="26" applyNumberFormat="1" applyFont="1" applyFill="1" applyBorder="1" applyAlignment="1">
      <alignment horizontal="left" wrapText="1"/>
    </xf>
    <xf numFmtId="1" fontId="23" fillId="5" borderId="24" xfId="26" applyNumberFormat="1" applyFont="1" applyFill="1" applyBorder="1" applyAlignment="1">
      <alignment horizontal="center" wrapText="1"/>
    </xf>
    <xf numFmtId="0" fontId="23" fillId="0" borderId="38" xfId="24" applyFont="1" applyBorder="1" applyAlignment="1">
      <alignment horizontal="left" wrapText="1"/>
    </xf>
    <xf numFmtId="0" fontId="23" fillId="0" borderId="10" xfId="24" applyFont="1" applyBorder="1" applyAlignment="1">
      <alignment horizontal="left" wrapText="1"/>
    </xf>
    <xf numFmtId="0" fontId="34" fillId="0" borderId="38" xfId="24" applyFont="1" applyBorder="1" applyAlignment="1">
      <alignment horizontal="left" wrapText="1"/>
    </xf>
    <xf numFmtId="0" fontId="23" fillId="0" borderId="1" xfId="24" applyFont="1" applyBorder="1" applyAlignment="1">
      <alignment horizontal="left" wrapText="1"/>
    </xf>
    <xf numFmtId="3" fontId="20" fillId="4" borderId="38" xfId="26" applyNumberFormat="1" applyFont="1" applyFill="1" applyBorder="1" applyAlignment="1">
      <alignment horizontal="left" wrapText="1"/>
    </xf>
    <xf numFmtId="3" fontId="20" fillId="4" borderId="51" xfId="26" applyNumberFormat="1" applyFont="1" applyFill="1" applyBorder="1" applyAlignment="1">
      <alignment horizontal="left" wrapText="1"/>
    </xf>
    <xf numFmtId="3" fontId="20" fillId="4" borderId="107" xfId="26" applyNumberFormat="1" applyFont="1" applyFill="1" applyBorder="1" applyAlignment="1">
      <alignment horizontal="left" wrapText="1"/>
    </xf>
    <xf numFmtId="1" fontId="20" fillId="0" borderId="1" xfId="26" applyNumberFormat="1" applyFont="1" applyFill="1" applyBorder="1" applyAlignment="1">
      <alignment horizontal="center" vertical="top" wrapText="1"/>
    </xf>
    <xf numFmtId="0" fontId="23" fillId="0" borderId="38" xfId="9" applyFont="1" applyBorder="1" applyAlignment="1">
      <alignment horizontal="left" wrapText="1"/>
    </xf>
    <xf numFmtId="0" fontId="23" fillId="0" borderId="38" xfId="9" applyFont="1" applyBorder="1" applyAlignment="1">
      <alignment horizontal="center" wrapText="1"/>
    </xf>
    <xf numFmtId="0" fontId="23" fillId="0" borderId="46" xfId="9" applyFont="1" applyBorder="1" applyAlignment="1">
      <alignment horizontal="left" wrapText="1"/>
    </xf>
    <xf numFmtId="0" fontId="23" fillId="0" borderId="105" xfId="9" applyFont="1" applyBorder="1" applyAlignment="1">
      <alignment horizontal="left" wrapText="1"/>
    </xf>
    <xf numFmtId="0" fontId="23" fillId="0" borderId="65" xfId="9" applyFont="1" applyBorder="1" applyAlignment="1">
      <alignment horizontal="left" wrapText="1"/>
    </xf>
    <xf numFmtId="0" fontId="23" fillId="0" borderId="43" xfId="9" applyFont="1" applyBorder="1" applyAlignment="1">
      <alignment horizontal="left" wrapText="1"/>
    </xf>
    <xf numFmtId="0" fontId="23" fillId="0" borderId="106" xfId="9" applyFont="1" applyBorder="1" applyAlignment="1">
      <alignment horizontal="left" wrapText="1"/>
    </xf>
    <xf numFmtId="0" fontId="67" fillId="0" borderId="38" xfId="9" applyFont="1" applyBorder="1" applyAlignment="1">
      <alignment horizontal="left" wrapText="1"/>
    </xf>
    <xf numFmtId="0" fontId="23" fillId="0" borderId="52" xfId="9" applyFont="1" applyBorder="1" applyAlignment="1">
      <alignment horizontal="left" wrapText="1"/>
    </xf>
    <xf numFmtId="0" fontId="28" fillId="0" borderId="38" xfId="9" applyFont="1" applyBorder="1" applyAlignment="1">
      <alignment horizontal="left" wrapText="1"/>
    </xf>
    <xf numFmtId="0" fontId="67" fillId="0" borderId="43" xfId="9" applyFont="1" applyBorder="1" applyAlignment="1">
      <alignment horizontal="left" wrapText="1"/>
    </xf>
    <xf numFmtId="0" fontId="23" fillId="0" borderId="1" xfId="9" applyFont="1" applyBorder="1" applyAlignment="1">
      <alignment horizontal="left" wrapText="1"/>
    </xf>
    <xf numFmtId="0" fontId="20" fillId="0" borderId="38" xfId="9" applyFont="1" applyBorder="1" applyAlignment="1">
      <alignment horizontal="left" wrapText="1"/>
    </xf>
    <xf numFmtId="0" fontId="34" fillId="0" borderId="0" xfId="0" applyFont="1" applyAlignment="1">
      <alignment horizontal="left" wrapText="1"/>
    </xf>
    <xf numFmtId="0" fontId="67" fillId="0" borderId="50" xfId="27" applyFont="1" applyBorder="1" applyAlignment="1">
      <alignment horizontal="left" vertical="top" wrapText="1"/>
    </xf>
    <xf numFmtId="49" fontId="67" fillId="0" borderId="38" xfId="27" applyNumberFormat="1" applyFont="1" applyBorder="1" applyAlignment="1">
      <alignment horizontal="left" vertical="top" wrapText="1"/>
    </xf>
    <xf numFmtId="0" fontId="98" fillId="0" borderId="76" xfId="277" applyFont="1" applyBorder="1" applyAlignment="1">
      <alignment vertical="center" wrapText="1"/>
    </xf>
    <xf numFmtId="0" fontId="98" fillId="0" borderId="76" xfId="277" applyFont="1" applyBorder="1" applyAlignment="1">
      <alignment horizontal="center" vertical="center" wrapText="1"/>
    </xf>
    <xf numFmtId="1" fontId="23" fillId="5" borderId="1" xfId="277" applyNumberFormat="1" applyFont="1" applyFill="1" applyBorder="1" applyAlignment="1">
      <alignment horizontal="left" wrapText="1"/>
    </xf>
    <xf numFmtId="0" fontId="23" fillId="0" borderId="38" xfId="277" applyFont="1" applyBorder="1" applyAlignment="1">
      <alignment wrapText="1"/>
    </xf>
    <xf numFmtId="0" fontId="23" fillId="0" borderId="38" xfId="277" applyFont="1" applyBorder="1" applyAlignment="1">
      <alignment vertical="center" wrapText="1"/>
    </xf>
    <xf numFmtId="0" fontId="23" fillId="0" borderId="38" xfId="277" applyFont="1" applyBorder="1" applyAlignment="1">
      <alignment horizontal="left" wrapText="1"/>
    </xf>
    <xf numFmtId="0" fontId="67" fillId="0" borderId="38" xfId="277" applyFont="1" applyBorder="1" applyAlignment="1">
      <alignment wrapText="1"/>
    </xf>
    <xf numFmtId="0" fontId="16" fillId="0" borderId="22" xfId="9" applyFont="1" applyAlignment="1">
      <alignment horizontal="left"/>
    </xf>
    <xf numFmtId="0" fontId="16" fillId="0" borderId="22" xfId="9" applyFont="1" applyAlignment="1">
      <alignment horizontal="center"/>
    </xf>
    <xf numFmtId="0" fontId="91" fillId="0" borderId="22" xfId="9" applyAlignment="1">
      <alignment horizontal="left"/>
    </xf>
    <xf numFmtId="0" fontId="20" fillId="0" borderId="22" xfId="9" applyFont="1" applyAlignment="1">
      <alignment horizontal="left"/>
    </xf>
    <xf numFmtId="0" fontId="20" fillId="0" borderId="22" xfId="9" applyFont="1" applyAlignment="1">
      <alignment horizontal="center"/>
    </xf>
    <xf numFmtId="0" fontId="23" fillId="0" borderId="22" xfId="9" applyFont="1" applyAlignment="1">
      <alignment horizontal="left"/>
    </xf>
    <xf numFmtId="0" fontId="23" fillId="0" borderId="22" xfId="9" applyFont="1" applyAlignment="1">
      <alignment horizontal="center"/>
    </xf>
    <xf numFmtId="0" fontId="42" fillId="0" borderId="15" xfId="0" applyFont="1" applyBorder="1" applyAlignment="1">
      <alignment horizontal="left" vertical="top"/>
    </xf>
    <xf numFmtId="0" fontId="34" fillId="0" borderId="50" xfId="0" applyFont="1" applyBorder="1" applyAlignment="1">
      <alignment horizontal="center" vertical="center"/>
    </xf>
    <xf numFmtId="0" fontId="23" fillId="0" borderId="49" xfId="0" applyFont="1" applyBorder="1" applyAlignment="1">
      <alignment horizontal="left" vertical="center" wrapText="1"/>
    </xf>
    <xf numFmtId="0" fontId="20" fillId="0" borderId="49" xfId="0" applyFont="1" applyBorder="1" applyAlignment="1">
      <alignment vertical="center" wrapText="1"/>
    </xf>
    <xf numFmtId="0" fontId="23" fillId="0" borderId="49" xfId="0" applyFont="1" applyBorder="1" applyAlignment="1">
      <alignment vertical="center" wrapText="1"/>
    </xf>
    <xf numFmtId="0" fontId="23" fillId="0" borderId="49" xfId="0" applyFont="1" applyBorder="1" applyAlignment="1">
      <alignment horizontal="center" vertical="center" wrapText="1"/>
    </xf>
    <xf numFmtId="0" fontId="23" fillId="0" borderId="49" xfId="0" applyFont="1" applyBorder="1" applyAlignment="1">
      <alignment horizontal="left" vertical="top" wrapText="1"/>
    </xf>
    <xf numFmtId="0" fontId="34" fillId="0" borderId="52" xfId="0" applyFont="1" applyBorder="1" applyAlignment="1">
      <alignment wrapText="1"/>
    </xf>
    <xf numFmtId="0" fontId="34" fillId="0" borderId="38" xfId="32" applyFont="1" applyBorder="1" applyAlignment="1">
      <alignment wrapText="1"/>
    </xf>
    <xf numFmtId="0" fontId="34" fillId="0" borderId="109" xfId="0" applyFont="1" applyBorder="1" applyAlignment="1">
      <alignment vertical="center" wrapText="1"/>
    </xf>
    <xf numFmtId="0" fontId="34" fillId="0" borderId="38" xfId="0" applyFont="1" applyBorder="1" applyAlignment="1">
      <alignment vertical="center"/>
    </xf>
    <xf numFmtId="0" fontId="20" fillId="0" borderId="38" xfId="24" applyFont="1" applyBorder="1" applyAlignment="1">
      <alignment horizontal="center" vertical="top" wrapText="1"/>
    </xf>
    <xf numFmtId="0" fontId="17" fillId="0" borderId="0" xfId="0" applyFont="1" applyAlignment="1">
      <alignment horizontal="center" vertical="center" wrapText="1"/>
    </xf>
    <xf numFmtId="0" fontId="85" fillId="0" borderId="0" xfId="0" applyFont="1"/>
    <xf numFmtId="0" fontId="17" fillId="0" borderId="0" xfId="0" applyFont="1"/>
    <xf numFmtId="0" fontId="20" fillId="0" borderId="0" xfId="0" applyFont="1" applyAlignment="1">
      <alignment horizontal="center"/>
    </xf>
    <xf numFmtId="0" fontId="16" fillId="0" borderId="0" xfId="0" applyFont="1" applyAlignment="1">
      <alignment horizontal="center"/>
    </xf>
    <xf numFmtId="0" fontId="63" fillId="0" borderId="22" xfId="0" applyFont="1" applyBorder="1" applyAlignment="1">
      <alignment horizontal="center"/>
    </xf>
    <xf numFmtId="0" fontId="60" fillId="2" borderId="19" xfId="0" applyFont="1" applyFill="1" applyBorder="1" applyAlignment="1">
      <alignment horizontal="center" vertical="center" wrapText="1"/>
    </xf>
    <xf numFmtId="0" fontId="67" fillId="0" borderId="20" xfId="0" applyFont="1" applyBorder="1"/>
    <xf numFmtId="0" fontId="23" fillId="2" borderId="19" xfId="0" applyFont="1" applyFill="1" applyBorder="1" applyAlignment="1">
      <alignment horizontal="center" vertical="center" wrapText="1"/>
    </xf>
    <xf numFmtId="0" fontId="20" fillId="8" borderId="2" xfId="0" applyFont="1" applyFill="1" applyBorder="1" applyAlignment="1">
      <alignment horizontal="left" vertical="center" wrapText="1"/>
    </xf>
    <xf numFmtId="0" fontId="22" fillId="8" borderId="3" xfId="0" applyFont="1" applyFill="1" applyBorder="1" applyAlignment="1">
      <alignment horizontal="left"/>
    </xf>
    <xf numFmtId="0" fontId="23" fillId="0" borderId="24" xfId="0" applyFont="1" applyBorder="1" applyAlignment="1">
      <alignment horizontal="left" vertical="center" wrapText="1"/>
    </xf>
    <xf numFmtId="0" fontId="22" fillId="0" borderId="23" xfId="0" applyFont="1" applyBorder="1"/>
    <xf numFmtId="0" fontId="22" fillId="0" borderId="37" xfId="0" applyFont="1" applyBorder="1"/>
    <xf numFmtId="0" fontId="20" fillId="0" borderId="2" xfId="0" applyFont="1" applyBorder="1" applyAlignment="1">
      <alignment horizontal="left" vertical="center" wrapText="1"/>
    </xf>
    <xf numFmtId="0" fontId="22" fillId="0" borderId="3" xfId="0" applyFont="1" applyBorder="1"/>
    <xf numFmtId="0" fontId="23" fillId="0" borderId="2" xfId="0" applyFont="1" applyBorder="1" applyAlignment="1">
      <alignment horizontal="left" vertical="top" wrapText="1"/>
    </xf>
    <xf numFmtId="0" fontId="22" fillId="0" borderId="5" xfId="0" applyFont="1" applyBorder="1" applyAlignment="1">
      <alignment vertical="top"/>
    </xf>
    <xf numFmtId="0" fontId="22" fillId="0" borderId="3" xfId="0" applyFont="1" applyBorder="1" applyAlignment="1">
      <alignment vertical="top"/>
    </xf>
    <xf numFmtId="0" fontId="20" fillId="12" borderId="2" xfId="0" applyFont="1" applyFill="1" applyBorder="1" applyAlignment="1">
      <alignment horizontal="left" vertical="center" wrapText="1"/>
    </xf>
    <xf numFmtId="0" fontId="22" fillId="12" borderId="3" xfId="0" applyFont="1" applyFill="1" applyBorder="1"/>
    <xf numFmtId="0" fontId="23" fillId="2" borderId="15" xfId="0" applyFont="1" applyFill="1" applyBorder="1" applyAlignment="1">
      <alignment vertical="center" wrapText="1"/>
    </xf>
    <xf numFmtId="0" fontId="22" fillId="0" borderId="10" xfId="0" applyFont="1" applyBorder="1"/>
    <xf numFmtId="0" fontId="61" fillId="8" borderId="50" xfId="0" applyFont="1" applyFill="1" applyBorder="1" applyAlignment="1">
      <alignment horizontal="left" vertical="center" wrapText="1"/>
    </xf>
    <xf numFmtId="0" fontId="22" fillId="8" borderId="51" xfId="0" applyFont="1" applyFill="1" applyBorder="1"/>
    <xf numFmtId="2" fontId="23" fillId="0" borderId="2" xfId="0" applyNumberFormat="1" applyFont="1" applyBorder="1" applyAlignment="1">
      <alignment horizontal="left" vertical="center" wrapText="1"/>
    </xf>
    <xf numFmtId="0" fontId="22" fillId="0" borderId="5" xfId="0" applyFont="1" applyBorder="1"/>
    <xf numFmtId="0" fontId="21" fillId="0" borderId="14" xfId="0" applyFont="1" applyBorder="1" applyAlignment="1">
      <alignment horizontal="left" vertical="center" wrapText="1"/>
    </xf>
    <xf numFmtId="0" fontId="22" fillId="0" borderId="11" xfId="0" applyFont="1" applyBorder="1"/>
    <xf numFmtId="0" fontId="20" fillId="13" borderId="2" xfId="0" applyFont="1" applyFill="1" applyBorder="1" applyAlignment="1">
      <alignment horizontal="center" vertical="center" wrapText="1"/>
    </xf>
    <xf numFmtId="0" fontId="22" fillId="12" borderId="5" xfId="0" applyFont="1" applyFill="1" applyBorder="1"/>
    <xf numFmtId="0" fontId="20" fillId="2" borderId="2" xfId="0" applyFont="1" applyFill="1" applyBorder="1" applyAlignment="1">
      <alignment vertical="center" wrapText="1"/>
    </xf>
    <xf numFmtId="0" fontId="23" fillId="0" borderId="15" xfId="0" applyFont="1" applyBorder="1" applyAlignment="1">
      <alignment horizontal="center" vertical="center" wrapText="1"/>
    </xf>
    <xf numFmtId="0" fontId="67" fillId="0" borderId="10" xfId="0" applyFont="1" applyBorder="1" applyAlignment="1">
      <alignment horizontal="center" vertical="center"/>
    </xf>
    <xf numFmtId="0" fontId="20" fillId="0" borderId="63" xfId="0" applyFont="1" applyBorder="1" applyAlignment="1">
      <alignment horizontal="left" vertical="center" wrapText="1"/>
    </xf>
    <xf numFmtId="0" fontId="22" fillId="0" borderId="64" xfId="0" applyFont="1" applyBorder="1"/>
    <xf numFmtId="0" fontId="22" fillId="0" borderId="10" xfId="0" applyFont="1" applyBorder="1" applyAlignment="1">
      <alignment wrapText="1"/>
    </xf>
    <xf numFmtId="0" fontId="23" fillId="0" borderId="15" xfId="0" applyFont="1" applyBorder="1" applyAlignment="1">
      <alignment vertical="center" wrapText="1"/>
    </xf>
    <xf numFmtId="1" fontId="61" fillId="0" borderId="15" xfId="0" applyNumberFormat="1" applyFont="1" applyBorder="1" applyAlignment="1">
      <alignment horizontal="center" vertical="center" wrapText="1"/>
    </xf>
    <xf numFmtId="1" fontId="62" fillId="0" borderId="10" xfId="0" applyNumberFormat="1" applyFont="1" applyBorder="1"/>
    <xf numFmtId="0" fontId="21" fillId="0" borderId="15" xfId="0" applyFont="1" applyBorder="1" applyAlignment="1">
      <alignment vertical="center" wrapText="1"/>
    </xf>
    <xf numFmtId="0" fontId="23" fillId="0" borderId="10" xfId="0" applyFont="1" applyBorder="1" applyAlignment="1">
      <alignment horizontal="center" vertical="center" wrapText="1"/>
    </xf>
    <xf numFmtId="0" fontId="23" fillId="2" borderId="10" xfId="0" applyFont="1" applyFill="1" applyBorder="1" applyAlignment="1">
      <alignment vertical="center" wrapText="1"/>
    </xf>
    <xf numFmtId="0" fontId="20" fillId="2" borderId="25"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25" xfId="0" applyFont="1" applyFill="1" applyBorder="1" applyAlignment="1">
      <alignment vertical="center" wrapText="1"/>
    </xf>
    <xf numFmtId="0" fontId="0" fillId="0" borderId="28" xfId="0" applyBorder="1" applyAlignment="1">
      <alignment wrapText="1"/>
    </xf>
    <xf numFmtId="0" fontId="0" fillId="0" borderId="13" xfId="0" applyBorder="1" applyAlignment="1">
      <alignment wrapText="1"/>
    </xf>
    <xf numFmtId="0" fontId="35" fillId="15" borderId="38" xfId="0" applyFont="1" applyFill="1" applyBorder="1" applyAlignment="1">
      <alignment horizontal="center" vertical="top" wrapText="1"/>
    </xf>
    <xf numFmtId="0" fontId="35" fillId="11" borderId="2" xfId="0" applyFont="1" applyFill="1" applyBorder="1" applyAlignment="1">
      <alignment horizontal="center" vertical="top" wrapText="1"/>
    </xf>
    <xf numFmtId="0" fontId="80" fillId="12" borderId="5" xfId="0" applyFont="1" applyFill="1" applyBorder="1"/>
    <xf numFmtId="0" fontId="80" fillId="12" borderId="37" xfId="0" applyFont="1" applyFill="1" applyBorder="1"/>
    <xf numFmtId="0" fontId="20" fillId="0" borderId="2" xfId="0" applyFont="1" applyBorder="1" applyAlignment="1">
      <alignment horizontal="left" wrapText="1"/>
    </xf>
    <xf numFmtId="0" fontId="67" fillId="0" borderId="5" xfId="0" applyFont="1" applyBorder="1"/>
    <xf numFmtId="0" fontId="20" fillId="0" borderId="2" xfId="0" applyFont="1" applyBorder="1" applyAlignment="1">
      <alignment wrapText="1"/>
    </xf>
    <xf numFmtId="0" fontId="20" fillId="0" borderId="25" xfId="0" applyFont="1" applyBorder="1" applyAlignment="1">
      <alignment horizontal="left" wrapText="1"/>
    </xf>
    <xf numFmtId="0" fontId="67" fillId="0" borderId="13" xfId="0" applyFont="1" applyBorder="1"/>
    <xf numFmtId="0" fontId="34" fillId="0" borderId="38" xfId="0" applyFont="1" applyBorder="1" applyAlignment="1">
      <alignment vertical="center"/>
    </xf>
    <xf numFmtId="0" fontId="42" fillId="0" borderId="25" xfId="0" applyFont="1" applyBorder="1" applyAlignment="1">
      <alignment horizontal="center" vertical="top" wrapText="1"/>
    </xf>
    <xf numFmtId="0" fontId="42" fillId="0" borderId="28" xfId="0" applyFont="1" applyBorder="1" applyAlignment="1">
      <alignment horizontal="center" vertical="top" wrapText="1"/>
    </xf>
    <xf numFmtId="0" fontId="42" fillId="0" borderId="13" xfId="0" applyFont="1" applyBorder="1" applyAlignment="1">
      <alignment horizontal="center" vertical="top" wrapText="1"/>
    </xf>
    <xf numFmtId="0" fontId="42" fillId="0" borderId="21" xfId="0" applyFont="1" applyBorder="1" applyAlignment="1">
      <alignment horizontal="center" vertical="top" wrapText="1"/>
    </xf>
    <xf numFmtId="0" fontId="42" fillId="0" borderId="22" xfId="0" applyFont="1" applyBorder="1" applyAlignment="1">
      <alignment horizontal="center" vertical="top" wrapText="1"/>
    </xf>
    <xf numFmtId="0" fontId="42" fillId="0" borderId="77" xfId="0" applyFont="1" applyBorder="1" applyAlignment="1">
      <alignment horizontal="center" vertical="top" wrapText="1"/>
    </xf>
    <xf numFmtId="0" fontId="42" fillId="0" borderId="21" xfId="0" applyFont="1" applyBorder="1" applyAlignment="1">
      <alignment horizontal="center"/>
    </xf>
    <xf numFmtId="0" fontId="42" fillId="0" borderId="22" xfId="0" applyFont="1" applyBorder="1" applyAlignment="1">
      <alignment horizontal="center"/>
    </xf>
    <xf numFmtId="0" fontId="42" fillId="0" borderId="77" xfId="0" applyFont="1" applyBorder="1" applyAlignment="1">
      <alignment horizontal="center"/>
    </xf>
    <xf numFmtId="0" fontId="42" fillId="0" borderId="30" xfId="0" applyFont="1" applyBorder="1" applyAlignment="1">
      <alignment horizontal="center" vertical="top" wrapText="1"/>
    </xf>
    <xf numFmtId="0" fontId="42" fillId="0" borderId="31" xfId="0" applyFont="1" applyBorder="1" applyAlignment="1">
      <alignment horizontal="center" vertical="top" wrapText="1"/>
    </xf>
    <xf numFmtId="0" fontId="42" fillId="0" borderId="32" xfId="0" applyFont="1" applyBorder="1" applyAlignment="1">
      <alignment horizontal="center" vertical="top" wrapText="1"/>
    </xf>
    <xf numFmtId="0" fontId="42" fillId="0" borderId="96" xfId="0" applyFont="1" applyBorder="1" applyAlignment="1">
      <alignment horizontal="center" vertical="top" wrapText="1"/>
    </xf>
    <xf numFmtId="0" fontId="42" fillId="0" borderId="51" xfId="0" applyFont="1" applyBorder="1" applyAlignment="1">
      <alignment horizontal="center" vertical="top" wrapText="1"/>
    </xf>
    <xf numFmtId="0" fontId="42" fillId="0" borderId="97" xfId="0" applyFont="1" applyBorder="1" applyAlignment="1">
      <alignment horizontal="center" vertical="top" wrapText="1"/>
    </xf>
    <xf numFmtId="0" fontId="20" fillId="0" borderId="30" xfId="0" applyFont="1" applyBorder="1" applyAlignment="1">
      <alignment horizontal="center" vertical="top" wrapText="1"/>
    </xf>
    <xf numFmtId="0" fontId="20" fillId="0" borderId="31" xfId="0" applyFont="1" applyBorder="1" applyAlignment="1">
      <alignment horizontal="center" vertical="top" wrapText="1"/>
    </xf>
    <xf numFmtId="0" fontId="20" fillId="0" borderId="32" xfId="0" applyFont="1" applyBorder="1" applyAlignment="1">
      <alignment horizontal="center" vertical="top" wrapText="1"/>
    </xf>
    <xf numFmtId="0" fontId="42" fillId="0" borderId="98" xfId="0" applyFont="1" applyBorder="1" applyAlignment="1">
      <alignment horizontal="center" vertical="top" wrapText="1"/>
    </xf>
    <xf numFmtId="0" fontId="42" fillId="0" borderId="99" xfId="0" applyFont="1" applyBorder="1" applyAlignment="1">
      <alignment horizontal="center" vertical="top" wrapText="1"/>
    </xf>
    <xf numFmtId="0" fontId="42" fillId="0" borderId="100" xfId="0" applyFont="1" applyBorder="1" applyAlignment="1">
      <alignment horizontal="center" vertical="top" wrapText="1"/>
    </xf>
    <xf numFmtId="0" fontId="20" fillId="0" borderId="22" xfId="0" applyFont="1" applyBorder="1" applyAlignment="1">
      <alignment horizontal="center"/>
    </xf>
    <xf numFmtId="0" fontId="20" fillId="0" borderId="77" xfId="0" applyFont="1" applyBorder="1" applyAlignment="1">
      <alignment horizontal="center"/>
    </xf>
    <xf numFmtId="0" fontId="42" fillId="0" borderId="88" xfId="0" applyFont="1" applyBorder="1" applyAlignment="1">
      <alignment horizontal="center"/>
    </xf>
    <xf numFmtId="0" fontId="42" fillId="0" borderId="45" xfId="0" applyFont="1" applyBorder="1" applyAlignment="1">
      <alignment horizontal="center"/>
    </xf>
    <xf numFmtId="0" fontId="42" fillId="0" borderId="89" xfId="0" applyFont="1" applyBorder="1" applyAlignment="1">
      <alignment horizontal="center"/>
    </xf>
    <xf numFmtId="0" fontId="17" fillId="0" borderId="23" xfId="0" applyFont="1" applyBorder="1" applyAlignment="1">
      <alignment horizontal="left" wrapText="1"/>
    </xf>
    <xf numFmtId="0" fontId="77" fillId="0" borderId="23" xfId="0" applyFont="1" applyBorder="1" applyAlignment="1">
      <alignment wrapText="1"/>
    </xf>
    <xf numFmtId="0" fontId="77" fillId="0" borderId="0" xfId="0" applyFont="1" applyAlignment="1">
      <alignment horizontal="left" wrapText="1"/>
    </xf>
    <xf numFmtId="0" fontId="77" fillId="0" borderId="22" xfId="0" applyFont="1" applyBorder="1" applyAlignment="1">
      <alignment wrapText="1"/>
    </xf>
    <xf numFmtId="0" fontId="20" fillId="0" borderId="14" xfId="0" applyFont="1" applyBorder="1" applyAlignment="1">
      <alignment horizontal="center"/>
    </xf>
    <xf numFmtId="0" fontId="20" fillId="0" borderId="5" xfId="0" applyFont="1" applyBorder="1" applyAlignment="1">
      <alignment horizontal="center"/>
    </xf>
    <xf numFmtId="0" fontId="20" fillId="0" borderId="11" xfId="0" applyFont="1" applyBorder="1" applyAlignment="1">
      <alignment horizontal="center"/>
    </xf>
    <xf numFmtId="0" fontId="20" fillId="0" borderId="21" xfId="0" applyFont="1" applyBorder="1" applyAlignment="1">
      <alignment horizontal="center"/>
    </xf>
    <xf numFmtId="0" fontId="20" fillId="0" borderId="101" xfId="0" applyFont="1" applyBorder="1" applyAlignment="1">
      <alignment horizontal="center" vertical="top"/>
    </xf>
    <xf numFmtId="0" fontId="20" fillId="0" borderId="102" xfId="0" applyFont="1" applyBorder="1" applyAlignment="1">
      <alignment horizontal="center" vertical="top"/>
    </xf>
    <xf numFmtId="0" fontId="20" fillId="0" borderId="103" xfId="0" applyFont="1" applyBorder="1" applyAlignment="1">
      <alignment horizontal="center" vertical="top"/>
    </xf>
    <xf numFmtId="0" fontId="20" fillId="0" borderId="30" xfId="0" applyFont="1" applyBorder="1" applyAlignment="1">
      <alignment horizontal="center"/>
    </xf>
    <xf numFmtId="0" fontId="20" fillId="0" borderId="31" xfId="0" applyFont="1" applyBorder="1" applyAlignment="1">
      <alignment horizontal="center"/>
    </xf>
    <xf numFmtId="0" fontId="20" fillId="0" borderId="32" xfId="0" applyFont="1" applyBorder="1" applyAlignment="1">
      <alignment horizontal="center"/>
    </xf>
    <xf numFmtId="0" fontId="20" fillId="0" borderId="34" xfId="0" applyFont="1" applyBorder="1" applyAlignment="1">
      <alignment horizontal="center"/>
    </xf>
    <xf numFmtId="0" fontId="20" fillId="0" borderId="35" xfId="0" applyFont="1" applyBorder="1" applyAlignment="1">
      <alignment horizontal="center"/>
    </xf>
    <xf numFmtId="0" fontId="20" fillId="0" borderId="36" xfId="0" applyFont="1" applyBorder="1" applyAlignment="1">
      <alignment horizontal="center"/>
    </xf>
    <xf numFmtId="0" fontId="20" fillId="0" borderId="93" xfId="0" applyFont="1" applyBorder="1" applyAlignment="1">
      <alignment horizontal="center"/>
    </xf>
    <xf numFmtId="0" fontId="20" fillId="0" borderId="94" xfId="0" applyFont="1" applyBorder="1" applyAlignment="1">
      <alignment horizontal="center"/>
    </xf>
    <xf numFmtId="0" fontId="20" fillId="0" borderId="95" xfId="0" applyFont="1" applyBorder="1" applyAlignment="1">
      <alignment horizontal="center"/>
    </xf>
    <xf numFmtId="0" fontId="20" fillId="0" borderId="90" xfId="0" applyFont="1" applyBorder="1" applyAlignment="1">
      <alignment horizontal="center"/>
    </xf>
    <xf numFmtId="0" fontId="20" fillId="0" borderId="91" xfId="0" applyFont="1" applyBorder="1" applyAlignment="1">
      <alignment horizontal="center"/>
    </xf>
    <xf numFmtId="0" fontId="20" fillId="0" borderId="92" xfId="0" applyFont="1" applyBorder="1" applyAlignment="1">
      <alignment horizontal="center"/>
    </xf>
    <xf numFmtId="0" fontId="35" fillId="8" borderId="14" xfId="0" applyFont="1" applyFill="1" applyBorder="1" applyAlignment="1">
      <alignment horizontal="center" vertical="top"/>
    </xf>
    <xf numFmtId="0" fontId="35" fillId="8" borderId="5" xfId="0" applyFont="1" applyFill="1" applyBorder="1" applyAlignment="1">
      <alignment horizontal="center" vertical="top"/>
    </xf>
    <xf numFmtId="0" fontId="20" fillId="0" borderId="50" xfId="0" applyFont="1" applyBorder="1" applyAlignment="1">
      <alignment horizontal="center" vertical="top" wrapText="1"/>
    </xf>
    <xf numFmtId="0" fontId="20" fillId="0" borderId="51" xfId="0" applyFont="1" applyBorder="1" applyAlignment="1">
      <alignment horizontal="center" vertical="top" wrapText="1"/>
    </xf>
    <xf numFmtId="0" fontId="20" fillId="0" borderId="49" xfId="0" applyFont="1" applyBorder="1" applyAlignment="1">
      <alignment horizontal="center" vertical="top" wrapText="1"/>
    </xf>
    <xf numFmtId="0" fontId="42" fillId="0" borderId="25" xfId="276" applyFont="1" applyFill="1" applyBorder="1" applyAlignment="1">
      <alignment horizontal="center" vertical="top" wrapText="1"/>
    </xf>
    <xf numFmtId="0" fontId="71" fillId="0" borderId="28" xfId="276" applyFont="1" applyFill="1" applyBorder="1"/>
    <xf numFmtId="0" fontId="71" fillId="0" borderId="13" xfId="276" applyFont="1" applyFill="1" applyBorder="1"/>
    <xf numFmtId="0" fontId="42" fillId="0" borderId="25" xfId="276" applyFont="1" applyFill="1" applyBorder="1" applyAlignment="1">
      <alignment horizontal="center"/>
    </xf>
    <xf numFmtId="0" fontId="42" fillId="0" borderId="34" xfId="0" applyFont="1" applyBorder="1" applyAlignment="1">
      <alignment horizontal="center" vertical="top" wrapText="1"/>
    </xf>
    <xf numFmtId="0" fontId="42" fillId="0" borderId="35" xfId="0" applyFont="1" applyBorder="1" applyAlignment="1">
      <alignment horizontal="center" vertical="top" wrapText="1"/>
    </xf>
    <xf numFmtId="0" fontId="42" fillId="0" borderId="36" xfId="0" applyFont="1" applyBorder="1" applyAlignment="1">
      <alignment horizontal="center" vertical="top" wrapText="1"/>
    </xf>
    <xf numFmtId="0" fontId="42" fillId="0" borderId="85" xfId="0" applyFont="1" applyBorder="1" applyAlignment="1">
      <alignment horizontal="center" vertical="top" wrapText="1"/>
    </xf>
    <xf numFmtId="0" fontId="42" fillId="0" borderId="86" xfId="0" applyFont="1" applyBorder="1" applyAlignment="1">
      <alignment horizontal="center" vertical="top" wrapText="1"/>
    </xf>
    <xf numFmtId="0" fontId="42" fillId="0" borderId="87" xfId="0" applyFont="1" applyBorder="1" applyAlignment="1">
      <alignment horizontal="center" vertical="top" wrapText="1"/>
    </xf>
    <xf numFmtId="0" fontId="42" fillId="0" borderId="24" xfId="0" applyFont="1" applyBorder="1" applyAlignment="1">
      <alignment horizontal="center" vertical="top" wrapText="1"/>
    </xf>
    <xf numFmtId="0" fontId="42" fillId="0" borderId="23" xfId="0" applyFont="1" applyBorder="1" applyAlignment="1">
      <alignment horizontal="center" vertical="top" wrapText="1"/>
    </xf>
    <xf numFmtId="0" fontId="42" fillId="0" borderId="37" xfId="0" applyFont="1" applyBorder="1" applyAlignment="1">
      <alignment horizontal="center" vertical="top" wrapText="1"/>
    </xf>
    <xf numFmtId="0" fontId="23" fillId="7" borderId="44" xfId="9" applyFont="1" applyFill="1" applyBorder="1" applyAlignment="1">
      <alignment horizontal="left"/>
    </xf>
    <xf numFmtId="0" fontId="23" fillId="7" borderId="45" xfId="9" applyFont="1" applyFill="1" applyBorder="1" applyAlignment="1">
      <alignment horizontal="left"/>
    </xf>
    <xf numFmtId="3" fontId="20" fillId="4" borderId="108" xfId="26" applyNumberFormat="1" applyFont="1" applyFill="1" applyBorder="1" applyAlignment="1">
      <alignment horizontal="left" wrapText="1"/>
    </xf>
    <xf numFmtId="3" fontId="20" fillId="4" borderId="64" xfId="26" applyNumberFormat="1" applyFont="1" applyFill="1" applyBorder="1" applyAlignment="1">
      <alignment horizontal="left" wrapText="1"/>
    </xf>
    <xf numFmtId="3" fontId="20" fillId="4" borderId="65" xfId="26" applyNumberFormat="1" applyFont="1" applyFill="1" applyBorder="1" applyAlignment="1">
      <alignment horizontal="left" wrapText="1"/>
    </xf>
    <xf numFmtId="3" fontId="20" fillId="4" borderId="96" xfId="26" applyNumberFormat="1" applyFont="1" applyFill="1" applyBorder="1" applyAlignment="1">
      <alignment horizontal="left" wrapText="1"/>
    </xf>
    <xf numFmtId="3" fontId="20" fillId="4" borderId="51" xfId="26" applyNumberFormat="1" applyFont="1" applyFill="1" applyBorder="1" applyAlignment="1">
      <alignment horizontal="left" wrapText="1"/>
    </xf>
    <xf numFmtId="0" fontId="35" fillId="8" borderId="63" xfId="129" applyFont="1" applyFill="1" applyBorder="1" applyAlignment="1">
      <alignment horizontal="center" vertical="top" wrapText="1"/>
    </xf>
    <xf numFmtId="0" fontId="35" fillId="8" borderId="64" xfId="129" applyFont="1" applyFill="1" applyBorder="1" applyAlignment="1">
      <alignment horizontal="center" vertical="top" wrapText="1"/>
    </xf>
    <xf numFmtId="0" fontId="35" fillId="39" borderId="44" xfId="129" applyFont="1" applyFill="1" applyBorder="1" applyAlignment="1">
      <alignment horizontal="center" vertical="center" wrapText="1"/>
    </xf>
    <xf numFmtId="0" fontId="35" fillId="39" borderId="63" xfId="129" applyFont="1" applyFill="1" applyBorder="1" applyAlignment="1">
      <alignment horizontal="center" vertical="center" wrapText="1"/>
    </xf>
    <xf numFmtId="0" fontId="20" fillId="39" borderId="43" xfId="129" applyFont="1" applyFill="1" applyBorder="1" applyAlignment="1">
      <alignment horizontal="center" vertical="center" wrapText="1"/>
    </xf>
    <xf numFmtId="0" fontId="20" fillId="39" borderId="52" xfId="129" applyFont="1" applyFill="1" applyBorder="1" applyAlignment="1">
      <alignment horizontal="center" vertical="center" wrapText="1"/>
    </xf>
    <xf numFmtId="0" fontId="35" fillId="39" borderId="38" xfId="129" applyFont="1" applyFill="1" applyBorder="1" applyAlignment="1">
      <alignment horizontal="center" vertical="center" wrapText="1"/>
    </xf>
    <xf numFmtId="0" fontId="20" fillId="8" borderId="63" xfId="0" applyFont="1" applyFill="1" applyBorder="1" applyAlignment="1">
      <alignment horizontal="center" vertical="top" wrapText="1"/>
    </xf>
    <xf numFmtId="0" fontId="20" fillId="8" borderId="64" xfId="0" applyFont="1" applyFill="1" applyBorder="1" applyAlignment="1">
      <alignment horizontal="center" vertical="top" wrapText="1"/>
    </xf>
    <xf numFmtId="0" fontId="20" fillId="39" borderId="44" xfId="0" applyFont="1" applyFill="1" applyBorder="1" applyAlignment="1">
      <alignment horizontal="center" vertical="center" wrapText="1"/>
    </xf>
    <xf numFmtId="0" fontId="20" fillId="39" borderId="63" xfId="0" applyFont="1" applyFill="1" applyBorder="1" applyAlignment="1">
      <alignment horizontal="center" vertical="center" wrapText="1"/>
    </xf>
    <xf numFmtId="0" fontId="20" fillId="39" borderId="43" xfId="0" applyFont="1" applyFill="1" applyBorder="1" applyAlignment="1">
      <alignment horizontal="center" vertical="center" wrapText="1"/>
    </xf>
    <xf numFmtId="0" fontId="20" fillId="39" borderId="52" xfId="0" applyFont="1" applyFill="1" applyBorder="1" applyAlignment="1">
      <alignment horizontal="center" vertical="center" wrapText="1"/>
    </xf>
    <xf numFmtId="0" fontId="20" fillId="39" borderId="38" xfId="0" applyFont="1" applyFill="1" applyBorder="1" applyAlignment="1">
      <alignment horizontal="center" vertical="center" wrapText="1"/>
    </xf>
    <xf numFmtId="0" fontId="35" fillId="8" borderId="11" xfId="0" applyFont="1" applyFill="1" applyBorder="1" applyAlignment="1">
      <alignment horizontal="center" vertical="top"/>
    </xf>
    <xf numFmtId="0" fontId="38" fillId="0" borderId="14" xfId="0" applyFont="1" applyBorder="1" applyAlignment="1">
      <alignment horizontal="center" vertical="top" wrapText="1"/>
    </xf>
    <xf numFmtId="0" fontId="38" fillId="0" borderId="23" xfId="0" applyFont="1" applyBorder="1" applyAlignment="1">
      <alignment horizontal="center" vertical="top" wrapText="1"/>
    </xf>
    <xf numFmtId="0" fontId="38" fillId="0" borderId="37" xfId="0" applyFont="1" applyBorder="1" applyAlignment="1">
      <alignment horizontal="center" vertical="top" wrapText="1"/>
    </xf>
    <xf numFmtId="0" fontId="38" fillId="0" borderId="28" xfId="0" applyFont="1" applyBorder="1" applyAlignment="1">
      <alignment horizontal="center" vertical="top" wrapText="1"/>
    </xf>
    <xf numFmtId="0" fontId="38" fillId="0" borderId="13" xfId="0" applyFont="1" applyBorder="1" applyAlignment="1">
      <alignment horizontal="center" vertical="top" wrapText="1"/>
    </xf>
    <xf numFmtId="0" fontId="38" fillId="0" borderId="5" xfId="0" applyFont="1" applyBorder="1" applyAlignment="1">
      <alignment horizontal="center" vertical="top" wrapText="1"/>
    </xf>
    <xf numFmtId="0" fontId="17" fillId="0" borderId="38" xfId="0" applyFont="1" applyBorder="1" applyAlignment="1">
      <alignment horizontal="left" vertical="top" wrapText="1"/>
    </xf>
    <xf numFmtId="0" fontId="22" fillId="0" borderId="38" xfId="0" applyFont="1" applyBorder="1" applyAlignment="1">
      <alignment wrapText="1"/>
    </xf>
    <xf numFmtId="0" fontId="38" fillId="0" borderId="11" xfId="0" applyFont="1" applyBorder="1" applyAlignment="1">
      <alignment horizontal="center" vertical="top" wrapText="1"/>
    </xf>
    <xf numFmtId="0" fontId="38" fillId="0" borderId="25" xfId="0" applyFont="1" applyBorder="1" applyAlignment="1">
      <alignment horizontal="center" vertical="top" wrapText="1"/>
    </xf>
    <xf numFmtId="0" fontId="38" fillId="0" borderId="14" xfId="0" applyFont="1" applyBorder="1" applyAlignment="1">
      <alignment horizontal="center"/>
    </xf>
    <xf numFmtId="0" fontId="42" fillId="0" borderId="54" xfId="0" applyFont="1" applyBorder="1" applyAlignment="1">
      <alignment horizontal="center" vertical="top" wrapText="1"/>
    </xf>
    <xf numFmtId="0" fontId="20" fillId="0" borderId="30" xfId="0" applyFont="1" applyBorder="1" applyAlignment="1">
      <alignment horizontal="center" vertical="center" wrapText="1"/>
    </xf>
    <xf numFmtId="0" fontId="22" fillId="0" borderId="31" xfId="0" applyFont="1" applyBorder="1"/>
    <xf numFmtId="2" fontId="20" fillId="0" borderId="21" xfId="0" applyNumberFormat="1" applyFont="1" applyBorder="1" applyAlignment="1">
      <alignment horizontal="center"/>
    </xf>
    <xf numFmtId="0" fontId="77" fillId="0" borderId="0" xfId="0" applyFont="1"/>
    <xf numFmtId="0" fontId="58" fillId="0" borderId="34" xfId="0" applyFont="1" applyBorder="1" applyAlignment="1">
      <alignment horizontal="center" vertical="top" wrapText="1"/>
    </xf>
    <xf numFmtId="0" fontId="22" fillId="0" borderId="35" xfId="0" applyFont="1" applyBorder="1"/>
    <xf numFmtId="1" fontId="20" fillId="0" borderId="14" xfId="0" applyNumberFormat="1" applyFont="1" applyBorder="1" applyAlignment="1">
      <alignment horizontal="center" wrapText="1"/>
    </xf>
    <xf numFmtId="1" fontId="20" fillId="0" borderId="5" xfId="0" applyNumberFormat="1" applyFont="1" applyBorder="1" applyAlignment="1">
      <alignment horizontal="center" wrapText="1"/>
    </xf>
    <xf numFmtId="1" fontId="20" fillId="0" borderId="11" xfId="0" applyNumberFormat="1" applyFont="1" applyBorder="1" applyAlignment="1">
      <alignment horizontal="center" wrapText="1"/>
    </xf>
    <xf numFmtId="1" fontId="20" fillId="0" borderId="25" xfId="0" applyNumberFormat="1" applyFont="1" applyBorder="1" applyAlignment="1">
      <alignment horizontal="center" wrapText="1"/>
    </xf>
    <xf numFmtId="1" fontId="20" fillId="0" borderId="28" xfId="0" applyNumberFormat="1" applyFont="1" applyBorder="1" applyAlignment="1">
      <alignment horizontal="center" wrapText="1"/>
    </xf>
    <xf numFmtId="1" fontId="35" fillId="8" borderId="38" xfId="0" applyNumberFormat="1" applyFont="1" applyFill="1" applyBorder="1" applyAlignment="1">
      <alignment horizontal="center" vertical="top" wrapText="1"/>
    </xf>
    <xf numFmtId="1" fontId="20" fillId="0" borderId="38" xfId="0" applyNumberFormat="1" applyFont="1" applyBorder="1" applyAlignment="1">
      <alignment horizontal="center" wrapText="1"/>
    </xf>
    <xf numFmtId="1" fontId="20" fillId="0" borderId="13" xfId="0" applyNumberFormat="1" applyFont="1" applyBorder="1" applyAlignment="1">
      <alignment horizontal="center" wrapText="1"/>
    </xf>
    <xf numFmtId="0" fontId="20" fillId="0" borderId="28" xfId="0" applyFont="1" applyBorder="1" applyAlignment="1">
      <alignment horizontal="center"/>
    </xf>
    <xf numFmtId="0" fontId="71" fillId="0" borderId="28" xfId="0" applyFont="1" applyBorder="1"/>
    <xf numFmtId="0" fontId="35" fillId="8" borderId="56" xfId="0" applyFont="1" applyFill="1" applyBorder="1" applyAlignment="1">
      <alignment horizontal="center" vertical="top" wrapText="1"/>
    </xf>
    <xf numFmtId="0" fontId="35" fillId="8" borderId="22" xfId="0" applyFont="1" applyFill="1" applyBorder="1" applyAlignment="1">
      <alignment horizontal="center" vertical="top" wrapText="1"/>
    </xf>
    <xf numFmtId="0" fontId="20" fillId="0" borderId="38" xfId="0" applyFont="1" applyBorder="1" applyAlignment="1">
      <alignment horizontal="center" vertical="top" wrapText="1"/>
    </xf>
    <xf numFmtId="0" fontId="67" fillId="0" borderId="38" xfId="0" applyFont="1" applyBorder="1"/>
    <xf numFmtId="0" fontId="20" fillId="0" borderId="2" xfId="0" applyFont="1" applyBorder="1" applyAlignment="1">
      <alignment horizontal="center" vertical="top" wrapText="1"/>
    </xf>
    <xf numFmtId="0" fontId="67" fillId="0" borderId="3" xfId="0" applyFont="1" applyBorder="1"/>
    <xf numFmtId="0" fontId="20" fillId="0" borderId="2" xfId="0" applyFont="1" applyBorder="1" applyAlignment="1">
      <alignment horizontal="center" vertical="top"/>
    </xf>
    <xf numFmtId="0" fontId="67" fillId="0" borderId="5" xfId="0" applyFont="1" applyBorder="1" applyAlignment="1">
      <alignment horizontal="center"/>
    </xf>
    <xf numFmtId="2" fontId="20" fillId="0" borderId="2" xfId="0" applyNumberFormat="1" applyFont="1" applyBorder="1" applyAlignment="1">
      <alignment horizontal="center" vertical="top" wrapText="1"/>
    </xf>
    <xf numFmtId="0" fontId="20" fillId="0" borderId="23" xfId="0" applyFont="1" applyBorder="1" applyAlignment="1">
      <alignment horizontal="center" vertical="top" wrapText="1"/>
    </xf>
    <xf numFmtId="0" fontId="67" fillId="0" borderId="23" xfId="0" applyFont="1" applyBorder="1"/>
    <xf numFmtId="0" fontId="67" fillId="0" borderId="37" xfId="0" applyFont="1" applyBorder="1"/>
    <xf numFmtId="0" fontId="20" fillId="0" borderId="28" xfId="0" applyFont="1" applyBorder="1" applyAlignment="1">
      <alignment horizontal="center" vertical="top" wrapText="1"/>
    </xf>
    <xf numFmtId="0" fontId="67" fillId="0" borderId="28" xfId="0" applyFont="1" applyBorder="1"/>
    <xf numFmtId="0" fontId="35" fillId="8" borderId="2" xfId="0" applyFont="1" applyFill="1" applyBorder="1" applyAlignment="1">
      <alignment horizontal="center" vertical="top"/>
    </xf>
    <xf numFmtId="0" fontId="80" fillId="8" borderId="5" xfId="0" applyFont="1" applyFill="1" applyBorder="1" applyAlignment="1">
      <alignment horizontal="center"/>
    </xf>
    <xf numFmtId="0" fontId="34" fillId="0" borderId="38" xfId="0" applyFont="1" applyBorder="1"/>
    <xf numFmtId="2" fontId="35" fillId="8" borderId="38" xfId="0" applyNumberFormat="1" applyFont="1" applyFill="1" applyBorder="1" applyAlignment="1">
      <alignment horizontal="center" vertical="top" wrapText="1"/>
    </xf>
    <xf numFmtId="2" fontId="41" fillId="0" borderId="14" xfId="0" applyNumberFormat="1" applyFont="1" applyBorder="1" applyAlignment="1">
      <alignment horizontal="left" vertical="top" wrapText="1"/>
    </xf>
    <xf numFmtId="0" fontId="67" fillId="0" borderId="5" xfId="0" applyFont="1" applyBorder="1" applyAlignment="1">
      <alignment horizontal="left"/>
    </xf>
    <xf numFmtId="2" fontId="20" fillId="0" borderId="38" xfId="0" applyNumberFormat="1" applyFont="1" applyBorder="1" applyAlignment="1">
      <alignment horizontal="center" vertical="top" wrapText="1"/>
    </xf>
    <xf numFmtId="2" fontId="20" fillId="0" borderId="5" xfId="0" applyNumberFormat="1" applyFont="1" applyBorder="1" applyAlignment="1">
      <alignment horizontal="center" vertical="top" wrapText="1"/>
    </xf>
    <xf numFmtId="2" fontId="20" fillId="0" borderId="14" xfId="0" applyNumberFormat="1" applyFont="1" applyBorder="1" applyAlignment="1">
      <alignment horizontal="center" vertical="top" wrapText="1"/>
    </xf>
    <xf numFmtId="2" fontId="41" fillId="0" borderId="5" xfId="0" applyNumberFormat="1" applyFont="1" applyBorder="1" applyAlignment="1">
      <alignment horizontal="center" vertical="top" wrapText="1"/>
    </xf>
    <xf numFmtId="2" fontId="41" fillId="0" borderId="5" xfId="0" applyNumberFormat="1" applyFont="1" applyBorder="1" applyAlignment="1">
      <alignment horizontal="left" vertical="top" wrapText="1"/>
    </xf>
    <xf numFmtId="2" fontId="41" fillId="0" borderId="28" xfId="0" applyNumberFormat="1" applyFont="1" applyBorder="1" applyAlignment="1">
      <alignment horizontal="center" vertical="top" wrapText="1"/>
    </xf>
    <xf numFmtId="0" fontId="20" fillId="0" borderId="38" xfId="24" applyFont="1" applyBorder="1" applyAlignment="1">
      <alignment horizontal="center" vertical="top" wrapText="1"/>
    </xf>
    <xf numFmtId="0" fontId="20" fillId="0" borderId="52" xfId="24" applyFont="1" applyBorder="1" applyAlignment="1">
      <alignment horizontal="center" vertical="top" wrapText="1"/>
    </xf>
    <xf numFmtId="0" fontId="34" fillId="0" borderId="38" xfId="24" applyFont="1" applyBorder="1" applyAlignment="1">
      <alignment horizontal="center" vertical="top" wrapText="1"/>
    </xf>
    <xf numFmtId="0" fontId="20" fillId="0" borderId="38" xfId="24" applyFont="1" applyBorder="1" applyAlignment="1">
      <alignment horizontal="center" vertical="center" wrapText="1"/>
    </xf>
    <xf numFmtId="0" fontId="35" fillId="8" borderId="38" xfId="24" applyFont="1" applyFill="1" applyBorder="1" applyAlignment="1">
      <alignment horizontal="center" vertical="top" wrapText="1"/>
    </xf>
    <xf numFmtId="0" fontId="34" fillId="0" borderId="52" xfId="24" applyFont="1" applyBorder="1" applyAlignment="1">
      <alignment horizontal="center" vertical="top" wrapText="1"/>
    </xf>
    <xf numFmtId="0" fontId="87" fillId="8" borderId="38" xfId="0" applyFont="1" applyFill="1" applyBorder="1" applyAlignment="1">
      <alignment horizontal="center" vertical="top" wrapText="1"/>
    </xf>
    <xf numFmtId="0" fontId="74" fillId="0" borderId="38" xfId="24" applyFont="1" applyBorder="1" applyAlignment="1">
      <alignment horizontal="center" wrapText="1"/>
    </xf>
    <xf numFmtId="0" fontId="71" fillId="0" borderId="38" xfId="24" applyFont="1" applyBorder="1"/>
    <xf numFmtId="0" fontId="35" fillId="8" borderId="50" xfId="24" applyFont="1" applyFill="1" applyBorder="1" applyAlignment="1">
      <alignment horizontal="center" vertical="top" wrapText="1"/>
    </xf>
    <xf numFmtId="0" fontId="35" fillId="8" borderId="51" xfId="24" applyFont="1" applyFill="1" applyBorder="1" applyAlignment="1">
      <alignment horizontal="center" vertical="top" wrapText="1"/>
    </xf>
    <xf numFmtId="0" fontId="35" fillId="8" borderId="49" xfId="24" applyFont="1" applyFill="1" applyBorder="1" applyAlignment="1">
      <alignment horizontal="center" vertical="top" wrapText="1"/>
    </xf>
    <xf numFmtId="0" fontId="42" fillId="0" borderId="38" xfId="24" applyFont="1" applyBorder="1" applyAlignment="1">
      <alignment horizontal="center" wrapText="1"/>
    </xf>
    <xf numFmtId="49" fontId="20" fillId="0" borderId="38" xfId="24" applyNumberFormat="1" applyFont="1" applyBorder="1" applyAlignment="1">
      <alignment horizontal="center" vertical="center" wrapText="1"/>
    </xf>
    <xf numFmtId="0" fontId="74" fillId="0" borderId="50" xfId="24" applyFont="1" applyBorder="1" applyAlignment="1">
      <alignment horizontal="center" wrapText="1"/>
    </xf>
    <xf numFmtId="0" fontId="74" fillId="0" borderId="51" xfId="24" applyFont="1" applyBorder="1" applyAlignment="1">
      <alignment horizontal="center" wrapText="1"/>
    </xf>
    <xf numFmtId="3" fontId="42" fillId="44" borderId="43" xfId="0" applyNumberFormat="1" applyFont="1" applyFill="1" applyBorder="1" applyAlignment="1">
      <alignment horizontal="right" vertical="center" wrapText="1"/>
    </xf>
    <xf numFmtId="3" fontId="42" fillId="44" borderId="52" xfId="0" applyNumberFormat="1" applyFont="1" applyFill="1" applyBorder="1" applyAlignment="1">
      <alignment horizontal="right" vertical="center" wrapText="1"/>
    </xf>
    <xf numFmtId="3" fontId="20" fillId="0" borderId="43" xfId="24" applyNumberFormat="1" applyFont="1" applyBorder="1" applyAlignment="1">
      <alignment horizontal="right" vertical="top" wrapText="1"/>
    </xf>
    <xf numFmtId="3" fontId="20" fillId="0" borderId="43" xfId="24" applyNumberFormat="1" applyFont="1" applyBorder="1" applyAlignment="1">
      <alignment horizontal="left" vertical="top" wrapText="1"/>
    </xf>
    <xf numFmtId="0" fontId="42" fillId="0" borderId="38" xfId="0" applyFont="1" applyBorder="1" applyAlignment="1">
      <alignment horizontal="center" vertical="center" wrapText="1"/>
    </xf>
    <xf numFmtId="0" fontId="42" fillId="7" borderId="38" xfId="0" applyFont="1" applyFill="1" applyBorder="1" applyAlignment="1">
      <alignment vertical="center" wrapText="1"/>
    </xf>
    <xf numFmtId="3" fontId="42" fillId="7" borderId="38" xfId="0" applyNumberFormat="1" applyFont="1" applyFill="1" applyBorder="1" applyAlignment="1">
      <alignment horizontal="right" vertical="center" wrapText="1"/>
    </xf>
    <xf numFmtId="0" fontId="34" fillId="0" borderId="38" xfId="0" applyFont="1" applyBorder="1" applyAlignment="1">
      <alignment horizontal="left" vertical="center" wrapText="1"/>
    </xf>
  </cellXfs>
  <cellStyles count="436">
    <cellStyle name="20% - Accent1" xfId="67" xr:uid="{00000000-0005-0000-0000-000000000000}"/>
    <cellStyle name="20% - Accent2" xfId="68" xr:uid="{00000000-0005-0000-0000-000001000000}"/>
    <cellStyle name="20% - Accent3" xfId="69" xr:uid="{00000000-0005-0000-0000-000002000000}"/>
    <cellStyle name="20% - Accent4" xfId="70" xr:uid="{00000000-0005-0000-0000-000003000000}"/>
    <cellStyle name="20% - Accent5" xfId="71" xr:uid="{00000000-0005-0000-0000-000004000000}"/>
    <cellStyle name="20% - Accent6" xfId="72" xr:uid="{00000000-0005-0000-0000-000005000000}"/>
    <cellStyle name="40% - Accent1" xfId="73" xr:uid="{00000000-0005-0000-0000-000006000000}"/>
    <cellStyle name="40% - Accent2" xfId="74" xr:uid="{00000000-0005-0000-0000-000007000000}"/>
    <cellStyle name="40% - Accent3" xfId="75" xr:uid="{00000000-0005-0000-0000-000008000000}"/>
    <cellStyle name="40% - Accent4" xfId="76" xr:uid="{00000000-0005-0000-0000-000009000000}"/>
    <cellStyle name="40% - Accent5" xfId="77" xr:uid="{00000000-0005-0000-0000-00000A000000}"/>
    <cellStyle name="40% - Accent6" xfId="78" xr:uid="{00000000-0005-0000-0000-00000B000000}"/>
    <cellStyle name="60% - Accent1" xfId="79" xr:uid="{00000000-0005-0000-0000-00000C000000}"/>
    <cellStyle name="60% - Accent2" xfId="80" xr:uid="{00000000-0005-0000-0000-00000D000000}"/>
    <cellStyle name="60% - Accent3" xfId="81" xr:uid="{00000000-0005-0000-0000-00000E000000}"/>
    <cellStyle name="60% - Accent4" xfId="82" xr:uid="{00000000-0005-0000-0000-00000F000000}"/>
    <cellStyle name="60% - Accent5" xfId="83" xr:uid="{00000000-0005-0000-0000-000010000000}"/>
    <cellStyle name="60% - Accent6" xfId="84" xr:uid="{00000000-0005-0000-0000-000011000000}"/>
    <cellStyle name="Accent1" xfId="85" xr:uid="{00000000-0005-0000-0000-000012000000}"/>
    <cellStyle name="Accent2" xfId="86" xr:uid="{00000000-0005-0000-0000-000013000000}"/>
    <cellStyle name="Accent3" xfId="87" xr:uid="{00000000-0005-0000-0000-000014000000}"/>
    <cellStyle name="Accent4" xfId="88" xr:uid="{00000000-0005-0000-0000-000015000000}"/>
    <cellStyle name="Accent5" xfId="89" xr:uid="{00000000-0005-0000-0000-000016000000}"/>
    <cellStyle name="Accent6" xfId="90" xr:uid="{00000000-0005-0000-0000-000017000000}"/>
    <cellStyle name="Bad" xfId="91" xr:uid="{00000000-0005-0000-0000-000018000000}"/>
    <cellStyle name="Calculation" xfId="92" xr:uid="{00000000-0005-0000-0000-000019000000}"/>
    <cellStyle name="Check Cell" xfId="93" xr:uid="{00000000-0005-0000-0000-00001A000000}"/>
    <cellStyle name="Explanatory Text" xfId="94" xr:uid="{00000000-0005-0000-0000-00001B000000}"/>
    <cellStyle name="Good" xfId="95" xr:uid="{00000000-0005-0000-0000-00001C000000}"/>
    <cellStyle name="Heading 1" xfId="96" xr:uid="{00000000-0005-0000-0000-00001D000000}"/>
    <cellStyle name="Heading 2" xfId="97" xr:uid="{00000000-0005-0000-0000-00001E000000}"/>
    <cellStyle name="Heading 3" xfId="98" xr:uid="{00000000-0005-0000-0000-00001F000000}"/>
    <cellStyle name="Heading 4" xfId="99" xr:uid="{00000000-0005-0000-0000-000020000000}"/>
    <cellStyle name="Input" xfId="100" xr:uid="{00000000-0005-0000-0000-000021000000}"/>
    <cellStyle name="Linked Cell" xfId="101" xr:uid="{00000000-0005-0000-0000-000022000000}"/>
    <cellStyle name="Neutral" xfId="102" xr:uid="{00000000-0005-0000-0000-000023000000}"/>
    <cellStyle name="Note" xfId="103" xr:uid="{00000000-0005-0000-0000-000024000000}"/>
    <cellStyle name="Output" xfId="104" xr:uid="{00000000-0005-0000-0000-000025000000}"/>
    <cellStyle name="Title" xfId="105" xr:uid="{00000000-0005-0000-0000-000026000000}"/>
    <cellStyle name="Total" xfId="106" xr:uid="{00000000-0005-0000-0000-000027000000}"/>
    <cellStyle name="Warning Text" xfId="107" xr:uid="{00000000-0005-0000-0000-000028000000}"/>
    <cellStyle name="Відсотковий 2" xfId="52" xr:uid="{00000000-0005-0000-0000-000029000000}"/>
    <cellStyle name="Відсотковий 3" xfId="53" xr:uid="{00000000-0005-0000-0000-00002A000000}"/>
    <cellStyle name="Відсотковий 3 2" xfId="64" xr:uid="{00000000-0005-0000-0000-00002B000000}"/>
    <cellStyle name="Відсотковий 3 2 2" xfId="149" xr:uid="{00000000-0005-0000-0000-00002C000000}"/>
    <cellStyle name="Відсотковий 3 2 2 2" xfId="204" xr:uid="{00000000-0005-0000-0000-00002D000000}"/>
    <cellStyle name="Відсотковий 3 2 2 2 2" xfId="364" xr:uid="{00000000-0005-0000-0000-00002E000000}"/>
    <cellStyle name="Відсотковий 3 2 2 3" xfId="255" xr:uid="{00000000-0005-0000-0000-00002F000000}"/>
    <cellStyle name="Відсотковий 3 2 2 3 2" xfId="414" xr:uid="{00000000-0005-0000-0000-000030000000}"/>
    <cellStyle name="Відсотковий 3 2 2 4" xfId="314" xr:uid="{00000000-0005-0000-0000-000031000000}"/>
    <cellStyle name="Відсотковий 3 2 3" xfId="177" xr:uid="{00000000-0005-0000-0000-000032000000}"/>
    <cellStyle name="Відсотковий 3 2 3 2" xfId="340" xr:uid="{00000000-0005-0000-0000-000033000000}"/>
    <cellStyle name="Відсотковий 3 2 4" xfId="231" xr:uid="{00000000-0005-0000-0000-000034000000}"/>
    <cellStyle name="Відсотковий 3 2 4 2" xfId="390" xr:uid="{00000000-0005-0000-0000-000035000000}"/>
    <cellStyle name="Відсотковий 3 2 5" xfId="290" xr:uid="{00000000-0005-0000-0000-000036000000}"/>
    <cellStyle name="Відсотковий 3 3" xfId="141" xr:uid="{00000000-0005-0000-0000-000037000000}"/>
    <cellStyle name="Відсотковий 3 3 2" xfId="197" xr:uid="{00000000-0005-0000-0000-000038000000}"/>
    <cellStyle name="Відсотковий 3 3 2 2" xfId="357" xr:uid="{00000000-0005-0000-0000-000039000000}"/>
    <cellStyle name="Відсотковий 3 3 3" xfId="248" xr:uid="{00000000-0005-0000-0000-00003A000000}"/>
    <cellStyle name="Відсотковий 3 3 3 2" xfId="407" xr:uid="{00000000-0005-0000-0000-00003B000000}"/>
    <cellStyle name="Відсотковий 3 3 4" xfId="307" xr:uid="{00000000-0005-0000-0000-00003C000000}"/>
    <cellStyle name="Відсотковий 3 4" xfId="170" xr:uid="{00000000-0005-0000-0000-00003D000000}"/>
    <cellStyle name="Відсотковий 3 4 2" xfId="333" xr:uid="{00000000-0005-0000-0000-00003E000000}"/>
    <cellStyle name="Відсотковий 3 5" xfId="224" xr:uid="{00000000-0005-0000-0000-00003F000000}"/>
    <cellStyle name="Відсотковий 3 5 2" xfId="383" xr:uid="{00000000-0005-0000-0000-000040000000}"/>
    <cellStyle name="Відсотковий 3 6" xfId="283" xr:uid="{00000000-0005-0000-0000-000041000000}"/>
    <cellStyle name="Заголовок 1 2" xfId="108" xr:uid="{00000000-0005-0000-0000-000042000000}"/>
    <cellStyle name="Заголовок 2 2" xfId="109" xr:uid="{00000000-0005-0000-0000-000043000000}"/>
    <cellStyle name="Заголовок 3 2" xfId="110" xr:uid="{00000000-0005-0000-0000-000044000000}"/>
    <cellStyle name="Заголовок 4 2" xfId="111" xr:uid="{00000000-0005-0000-0000-000045000000}"/>
    <cellStyle name="Звичайний" xfId="0" builtinId="0"/>
    <cellStyle name="Звичайний 10" xfId="12" xr:uid="{00000000-0005-0000-0000-000046000000}"/>
    <cellStyle name="Звичайний 10 2" xfId="32" xr:uid="{00000000-0005-0000-0000-000047000000}"/>
    <cellStyle name="Звичайний 11" xfId="13" xr:uid="{00000000-0005-0000-0000-000048000000}"/>
    <cellStyle name="Звичайний 11 2" xfId="33" xr:uid="{00000000-0005-0000-0000-000049000000}"/>
    <cellStyle name="Звичайний 12" xfId="14" xr:uid="{00000000-0005-0000-0000-00004A000000}"/>
    <cellStyle name="Звичайний 12 2" xfId="34" xr:uid="{00000000-0005-0000-0000-00004B000000}"/>
    <cellStyle name="Звичайний 13" xfId="15" xr:uid="{00000000-0005-0000-0000-00004C000000}"/>
    <cellStyle name="Звичайний 13 2" xfId="35" xr:uid="{00000000-0005-0000-0000-00004D000000}"/>
    <cellStyle name="Звичайний 14" xfId="16" xr:uid="{00000000-0005-0000-0000-00004E000000}"/>
    <cellStyle name="Звичайний 14 2" xfId="36" xr:uid="{00000000-0005-0000-0000-00004F000000}"/>
    <cellStyle name="Звичайний 15" xfId="17" xr:uid="{00000000-0005-0000-0000-000050000000}"/>
    <cellStyle name="Звичайний 15 2" xfId="37" xr:uid="{00000000-0005-0000-0000-000051000000}"/>
    <cellStyle name="Звичайний 16" xfId="18" xr:uid="{00000000-0005-0000-0000-000052000000}"/>
    <cellStyle name="Звичайний 16 2" xfId="38" xr:uid="{00000000-0005-0000-0000-000053000000}"/>
    <cellStyle name="Звичайний 17" xfId="19" xr:uid="{00000000-0005-0000-0000-000054000000}"/>
    <cellStyle name="Звичайний 17 2" xfId="39" xr:uid="{00000000-0005-0000-0000-000055000000}"/>
    <cellStyle name="Звичайний 18" xfId="20" xr:uid="{00000000-0005-0000-0000-000056000000}"/>
    <cellStyle name="Звичайний 18 2" xfId="40" xr:uid="{00000000-0005-0000-0000-000057000000}"/>
    <cellStyle name="Звичайний 19" xfId="21" xr:uid="{00000000-0005-0000-0000-000058000000}"/>
    <cellStyle name="Звичайний 19 2" xfId="41" xr:uid="{00000000-0005-0000-0000-000059000000}"/>
    <cellStyle name="Звичайний 2" xfId="3" xr:uid="{00000000-0005-0000-0000-00005A000000}"/>
    <cellStyle name="Звичайний 2 2" xfId="24" xr:uid="{00000000-0005-0000-0000-00005B000000}"/>
    <cellStyle name="Звичайний 20" xfId="22" xr:uid="{00000000-0005-0000-0000-00005C000000}"/>
    <cellStyle name="Звичайний 20 2" xfId="56" xr:uid="{00000000-0005-0000-0000-00005D000000}"/>
    <cellStyle name="Звичайний 21" xfId="23" xr:uid="{00000000-0005-0000-0000-00005E000000}"/>
    <cellStyle name="Звичайний 21 2" xfId="57" xr:uid="{00000000-0005-0000-0000-00005F000000}"/>
    <cellStyle name="Звичайний 22" xfId="44" xr:uid="{00000000-0005-0000-0000-000060000000}"/>
    <cellStyle name="Звичайний 22 2" xfId="58" xr:uid="{00000000-0005-0000-0000-000061000000}"/>
    <cellStyle name="Звичайний 23" xfId="45" xr:uid="{00000000-0005-0000-0000-000062000000}"/>
    <cellStyle name="Звичайний 23 2" xfId="59" xr:uid="{00000000-0005-0000-0000-000063000000}"/>
    <cellStyle name="Звичайний 23 2 2" xfId="144" xr:uid="{00000000-0005-0000-0000-000064000000}"/>
    <cellStyle name="Звичайний 23 2 2 2" xfId="199" xr:uid="{00000000-0005-0000-0000-000065000000}"/>
    <cellStyle name="Звичайний 23 2 2 2 2" xfId="359" xr:uid="{00000000-0005-0000-0000-000066000000}"/>
    <cellStyle name="Звичайний 23 2 2 3" xfId="250" xr:uid="{00000000-0005-0000-0000-000067000000}"/>
    <cellStyle name="Звичайний 23 2 2 3 2" xfId="409" xr:uid="{00000000-0005-0000-0000-000068000000}"/>
    <cellStyle name="Звичайний 23 2 2 4" xfId="309" xr:uid="{00000000-0005-0000-0000-000069000000}"/>
    <cellStyle name="Звичайний 23 2 3" xfId="172" xr:uid="{00000000-0005-0000-0000-00006A000000}"/>
    <cellStyle name="Звичайний 23 2 3 2" xfId="335" xr:uid="{00000000-0005-0000-0000-00006B000000}"/>
    <cellStyle name="Звичайний 23 2 4" xfId="226" xr:uid="{00000000-0005-0000-0000-00006C000000}"/>
    <cellStyle name="Звичайний 23 2 4 2" xfId="385" xr:uid="{00000000-0005-0000-0000-00006D000000}"/>
    <cellStyle name="Звичайний 23 2 5" xfId="285" xr:uid="{00000000-0005-0000-0000-00006E000000}"/>
    <cellStyle name="Звичайний 23 3" xfId="132" xr:uid="{00000000-0005-0000-0000-00006F000000}"/>
    <cellStyle name="Звичайний 23 3 2" xfId="160" xr:uid="{00000000-0005-0000-0000-000070000000}"/>
    <cellStyle name="Звичайний 23 3 2 2" xfId="214" xr:uid="{00000000-0005-0000-0000-000071000000}"/>
    <cellStyle name="Звичайний 23 3 2 2 2" xfId="373" xr:uid="{00000000-0005-0000-0000-000072000000}"/>
    <cellStyle name="Звичайний 23 3 2 3" xfId="264" xr:uid="{00000000-0005-0000-0000-000073000000}"/>
    <cellStyle name="Звичайний 23 3 2 3 2" xfId="423" xr:uid="{00000000-0005-0000-0000-000074000000}"/>
    <cellStyle name="Звичайний 23 3 2 4" xfId="323" xr:uid="{00000000-0005-0000-0000-000075000000}"/>
    <cellStyle name="Звичайний 23 3 3" xfId="188" xr:uid="{00000000-0005-0000-0000-000076000000}"/>
    <cellStyle name="Звичайний 23 3 3 2" xfId="349" xr:uid="{00000000-0005-0000-0000-000077000000}"/>
    <cellStyle name="Звичайний 23 3 4" xfId="240" xr:uid="{00000000-0005-0000-0000-000078000000}"/>
    <cellStyle name="Звичайний 23 3 4 2" xfId="399" xr:uid="{00000000-0005-0000-0000-000079000000}"/>
    <cellStyle name="Звичайний 23 3 5" xfId="299" xr:uid="{00000000-0005-0000-0000-00007A000000}"/>
    <cellStyle name="Звичайний 23 4" xfId="136" xr:uid="{00000000-0005-0000-0000-00007B000000}"/>
    <cellStyle name="Звичайний 23 4 2" xfId="192" xr:uid="{00000000-0005-0000-0000-00007C000000}"/>
    <cellStyle name="Звичайний 23 4 2 2" xfId="352" xr:uid="{00000000-0005-0000-0000-00007D000000}"/>
    <cellStyle name="Звичайний 23 4 3" xfId="243" xr:uid="{00000000-0005-0000-0000-00007E000000}"/>
    <cellStyle name="Звичайний 23 4 3 2" xfId="402" xr:uid="{00000000-0005-0000-0000-00007F000000}"/>
    <cellStyle name="Звичайний 23 4 4" xfId="302" xr:uid="{00000000-0005-0000-0000-000080000000}"/>
    <cellStyle name="Звичайний 23 5" xfId="165" xr:uid="{00000000-0005-0000-0000-000081000000}"/>
    <cellStyle name="Звичайний 23 5 2" xfId="328" xr:uid="{00000000-0005-0000-0000-000082000000}"/>
    <cellStyle name="Звичайний 23 6" xfId="219" xr:uid="{00000000-0005-0000-0000-000083000000}"/>
    <cellStyle name="Звичайний 23 6 2" xfId="378" xr:uid="{00000000-0005-0000-0000-000084000000}"/>
    <cellStyle name="Звичайний 23 7" xfId="278" xr:uid="{00000000-0005-0000-0000-000085000000}"/>
    <cellStyle name="Звичайний 24" xfId="46" xr:uid="{00000000-0005-0000-0000-000086000000}"/>
    <cellStyle name="Звичайний 24 2" xfId="60" xr:uid="{00000000-0005-0000-0000-000087000000}"/>
    <cellStyle name="Звичайний 24 2 2" xfId="145" xr:uid="{00000000-0005-0000-0000-000088000000}"/>
    <cellStyle name="Звичайний 24 2 2 2" xfId="200" xr:uid="{00000000-0005-0000-0000-000089000000}"/>
    <cellStyle name="Звичайний 24 2 2 2 2" xfId="360" xr:uid="{00000000-0005-0000-0000-00008A000000}"/>
    <cellStyle name="Звичайний 24 2 2 3" xfId="251" xr:uid="{00000000-0005-0000-0000-00008B000000}"/>
    <cellStyle name="Звичайний 24 2 2 3 2" xfId="410" xr:uid="{00000000-0005-0000-0000-00008C000000}"/>
    <cellStyle name="Звичайний 24 2 2 4" xfId="310" xr:uid="{00000000-0005-0000-0000-00008D000000}"/>
    <cellStyle name="Звичайний 24 2 3" xfId="173" xr:uid="{00000000-0005-0000-0000-00008E000000}"/>
    <cellStyle name="Звичайний 24 2 3 2" xfId="336" xr:uid="{00000000-0005-0000-0000-00008F000000}"/>
    <cellStyle name="Звичайний 24 2 4" xfId="227" xr:uid="{00000000-0005-0000-0000-000090000000}"/>
    <cellStyle name="Звичайний 24 2 4 2" xfId="386" xr:uid="{00000000-0005-0000-0000-000091000000}"/>
    <cellStyle name="Звичайний 24 2 5" xfId="286" xr:uid="{00000000-0005-0000-0000-000092000000}"/>
    <cellStyle name="Звичайний 24 3" xfId="133" xr:uid="{00000000-0005-0000-0000-000093000000}"/>
    <cellStyle name="Звичайний 24 3 2" xfId="161" xr:uid="{00000000-0005-0000-0000-000094000000}"/>
    <cellStyle name="Звичайний 24 3 2 2" xfId="215" xr:uid="{00000000-0005-0000-0000-000095000000}"/>
    <cellStyle name="Звичайний 24 3 2 2 2" xfId="374" xr:uid="{00000000-0005-0000-0000-000096000000}"/>
    <cellStyle name="Звичайний 24 3 2 3" xfId="265" xr:uid="{00000000-0005-0000-0000-000097000000}"/>
    <cellStyle name="Звичайний 24 3 2 3 2" xfId="424" xr:uid="{00000000-0005-0000-0000-000098000000}"/>
    <cellStyle name="Звичайний 24 3 2 4" xfId="324" xr:uid="{00000000-0005-0000-0000-000099000000}"/>
    <cellStyle name="Звичайний 24 3 3" xfId="189" xr:uid="{00000000-0005-0000-0000-00009A000000}"/>
    <cellStyle name="Звичайний 24 3 3 2" xfId="350" xr:uid="{00000000-0005-0000-0000-00009B000000}"/>
    <cellStyle name="Звичайний 24 3 4" xfId="241" xr:uid="{00000000-0005-0000-0000-00009C000000}"/>
    <cellStyle name="Звичайний 24 3 4 2" xfId="400" xr:uid="{00000000-0005-0000-0000-00009D000000}"/>
    <cellStyle name="Звичайний 24 3 5" xfId="300" xr:uid="{00000000-0005-0000-0000-00009E000000}"/>
    <cellStyle name="Звичайний 24 4" xfId="137" xr:uid="{00000000-0005-0000-0000-00009F000000}"/>
    <cellStyle name="Звичайний 24 4 2" xfId="193" xr:uid="{00000000-0005-0000-0000-0000A0000000}"/>
    <cellStyle name="Звичайний 24 4 2 2" xfId="353" xr:uid="{00000000-0005-0000-0000-0000A1000000}"/>
    <cellStyle name="Звичайний 24 4 3" xfId="244" xr:uid="{00000000-0005-0000-0000-0000A2000000}"/>
    <cellStyle name="Звичайний 24 4 3 2" xfId="403" xr:uid="{00000000-0005-0000-0000-0000A3000000}"/>
    <cellStyle name="Звичайний 24 4 4" xfId="303" xr:uid="{00000000-0005-0000-0000-0000A4000000}"/>
    <cellStyle name="Звичайний 24 5" xfId="166" xr:uid="{00000000-0005-0000-0000-0000A5000000}"/>
    <cellStyle name="Звичайний 24 5 2" xfId="329" xr:uid="{00000000-0005-0000-0000-0000A6000000}"/>
    <cellStyle name="Звичайний 24 6" xfId="220" xr:uid="{00000000-0005-0000-0000-0000A7000000}"/>
    <cellStyle name="Звичайний 24 6 2" xfId="379" xr:uid="{00000000-0005-0000-0000-0000A8000000}"/>
    <cellStyle name="Звичайний 24 7" xfId="279" xr:uid="{00000000-0005-0000-0000-0000A9000000}"/>
    <cellStyle name="Звичайний 25" xfId="47" xr:uid="{00000000-0005-0000-0000-0000AA000000}"/>
    <cellStyle name="Звичайний 25 2" xfId="61" xr:uid="{00000000-0005-0000-0000-0000AB000000}"/>
    <cellStyle name="Звичайний 25 2 2" xfId="146" xr:uid="{00000000-0005-0000-0000-0000AC000000}"/>
    <cellStyle name="Звичайний 25 2 2 2" xfId="201" xr:uid="{00000000-0005-0000-0000-0000AD000000}"/>
    <cellStyle name="Звичайний 25 2 2 2 2" xfId="361" xr:uid="{00000000-0005-0000-0000-0000AE000000}"/>
    <cellStyle name="Звичайний 25 2 2 3" xfId="252" xr:uid="{00000000-0005-0000-0000-0000AF000000}"/>
    <cellStyle name="Звичайний 25 2 2 3 2" xfId="411" xr:uid="{00000000-0005-0000-0000-0000B0000000}"/>
    <cellStyle name="Звичайний 25 2 2 4" xfId="311" xr:uid="{00000000-0005-0000-0000-0000B1000000}"/>
    <cellStyle name="Звичайний 25 2 3" xfId="174" xr:uid="{00000000-0005-0000-0000-0000B2000000}"/>
    <cellStyle name="Звичайний 25 2 3 2" xfId="337" xr:uid="{00000000-0005-0000-0000-0000B3000000}"/>
    <cellStyle name="Звичайний 25 2 4" xfId="228" xr:uid="{00000000-0005-0000-0000-0000B4000000}"/>
    <cellStyle name="Звичайний 25 2 4 2" xfId="387" xr:uid="{00000000-0005-0000-0000-0000B5000000}"/>
    <cellStyle name="Звичайний 25 2 5" xfId="287" xr:uid="{00000000-0005-0000-0000-0000B6000000}"/>
    <cellStyle name="Звичайний 25 3" xfId="134" xr:uid="{00000000-0005-0000-0000-0000B7000000}"/>
    <cellStyle name="Звичайний 25 3 2" xfId="162" xr:uid="{00000000-0005-0000-0000-0000B8000000}"/>
    <cellStyle name="Звичайний 25 3 2 2" xfId="216" xr:uid="{00000000-0005-0000-0000-0000B9000000}"/>
    <cellStyle name="Звичайний 25 3 2 2 2" xfId="375" xr:uid="{00000000-0005-0000-0000-0000BA000000}"/>
    <cellStyle name="Звичайний 25 3 2 3" xfId="266" xr:uid="{00000000-0005-0000-0000-0000BB000000}"/>
    <cellStyle name="Звичайний 25 3 2 3 2" xfId="425" xr:uid="{00000000-0005-0000-0000-0000BC000000}"/>
    <cellStyle name="Звичайний 25 3 2 4" xfId="325" xr:uid="{00000000-0005-0000-0000-0000BD000000}"/>
    <cellStyle name="Звичайний 25 3 3" xfId="190" xr:uid="{00000000-0005-0000-0000-0000BE000000}"/>
    <cellStyle name="Звичайний 25 3 3 2" xfId="351" xr:uid="{00000000-0005-0000-0000-0000BF000000}"/>
    <cellStyle name="Звичайний 25 3 4" xfId="242" xr:uid="{00000000-0005-0000-0000-0000C0000000}"/>
    <cellStyle name="Звичайний 25 3 4 2" xfId="401" xr:uid="{00000000-0005-0000-0000-0000C1000000}"/>
    <cellStyle name="Звичайний 25 3 5" xfId="301" xr:uid="{00000000-0005-0000-0000-0000C2000000}"/>
    <cellStyle name="Звичайний 25 4" xfId="138" xr:uid="{00000000-0005-0000-0000-0000C3000000}"/>
    <cellStyle name="Звичайний 25 4 2" xfId="194" xr:uid="{00000000-0005-0000-0000-0000C4000000}"/>
    <cellStyle name="Звичайний 25 4 2 2" xfId="354" xr:uid="{00000000-0005-0000-0000-0000C5000000}"/>
    <cellStyle name="Звичайний 25 4 3" xfId="245" xr:uid="{00000000-0005-0000-0000-0000C6000000}"/>
    <cellStyle name="Звичайний 25 4 3 2" xfId="404" xr:uid="{00000000-0005-0000-0000-0000C7000000}"/>
    <cellStyle name="Звичайний 25 4 4" xfId="304" xr:uid="{00000000-0005-0000-0000-0000C8000000}"/>
    <cellStyle name="Звичайний 25 5" xfId="167" xr:uid="{00000000-0005-0000-0000-0000C9000000}"/>
    <cellStyle name="Звичайний 25 5 2" xfId="330" xr:uid="{00000000-0005-0000-0000-0000CA000000}"/>
    <cellStyle name="Звичайний 25 6" xfId="221" xr:uid="{00000000-0005-0000-0000-0000CB000000}"/>
    <cellStyle name="Звичайний 25 6 2" xfId="380" xr:uid="{00000000-0005-0000-0000-0000CC000000}"/>
    <cellStyle name="Звичайний 25 7" xfId="277" xr:uid="{00000000-0005-0000-0000-0000CD000000}"/>
    <cellStyle name="Звичайний 25 8" xfId="280" xr:uid="{00000000-0005-0000-0000-0000CE000000}"/>
    <cellStyle name="Звичайний 26" xfId="48" xr:uid="{00000000-0005-0000-0000-0000CF000000}"/>
    <cellStyle name="Звичайний 26 2" xfId="62" xr:uid="{00000000-0005-0000-0000-0000D0000000}"/>
    <cellStyle name="Звичайний 26 2 2" xfId="147" xr:uid="{00000000-0005-0000-0000-0000D1000000}"/>
    <cellStyle name="Звичайний 26 2 2 2" xfId="202" xr:uid="{00000000-0005-0000-0000-0000D2000000}"/>
    <cellStyle name="Звичайний 26 2 2 2 2" xfId="362" xr:uid="{00000000-0005-0000-0000-0000D3000000}"/>
    <cellStyle name="Звичайний 26 2 2 3" xfId="253" xr:uid="{00000000-0005-0000-0000-0000D4000000}"/>
    <cellStyle name="Звичайний 26 2 2 3 2" xfId="412" xr:uid="{00000000-0005-0000-0000-0000D5000000}"/>
    <cellStyle name="Звичайний 26 2 2 4" xfId="312" xr:uid="{00000000-0005-0000-0000-0000D6000000}"/>
    <cellStyle name="Звичайний 26 2 3" xfId="175" xr:uid="{00000000-0005-0000-0000-0000D7000000}"/>
    <cellStyle name="Звичайний 26 2 3 2" xfId="338" xr:uid="{00000000-0005-0000-0000-0000D8000000}"/>
    <cellStyle name="Звичайний 26 2 4" xfId="229" xr:uid="{00000000-0005-0000-0000-0000D9000000}"/>
    <cellStyle name="Звичайний 26 2 4 2" xfId="388" xr:uid="{00000000-0005-0000-0000-0000DA000000}"/>
    <cellStyle name="Звичайний 26 2 5" xfId="288" xr:uid="{00000000-0005-0000-0000-0000DB000000}"/>
    <cellStyle name="Звичайний 26 3" xfId="139" xr:uid="{00000000-0005-0000-0000-0000DC000000}"/>
    <cellStyle name="Звичайний 26 3 2" xfId="195" xr:uid="{00000000-0005-0000-0000-0000DD000000}"/>
    <cellStyle name="Звичайний 26 3 2 2" xfId="355" xr:uid="{00000000-0005-0000-0000-0000DE000000}"/>
    <cellStyle name="Звичайний 26 3 3" xfId="246" xr:uid="{00000000-0005-0000-0000-0000DF000000}"/>
    <cellStyle name="Звичайний 26 3 3 2" xfId="405" xr:uid="{00000000-0005-0000-0000-0000E0000000}"/>
    <cellStyle name="Звичайний 26 3 4" xfId="305" xr:uid="{00000000-0005-0000-0000-0000E1000000}"/>
    <cellStyle name="Звичайний 26 4" xfId="168" xr:uid="{00000000-0005-0000-0000-0000E2000000}"/>
    <cellStyle name="Звичайний 26 4 2" xfId="331" xr:uid="{00000000-0005-0000-0000-0000E3000000}"/>
    <cellStyle name="Звичайний 26 5" xfId="222" xr:uid="{00000000-0005-0000-0000-0000E4000000}"/>
    <cellStyle name="Звичайний 26 5 2" xfId="381" xr:uid="{00000000-0005-0000-0000-0000E5000000}"/>
    <cellStyle name="Звичайний 26 6" xfId="281" xr:uid="{00000000-0005-0000-0000-0000E6000000}"/>
    <cellStyle name="Звичайний 27" xfId="55" xr:uid="{00000000-0005-0000-0000-0000E7000000}"/>
    <cellStyle name="Звичайний 27 2" xfId="143" xr:uid="{00000000-0005-0000-0000-0000E8000000}"/>
    <cellStyle name="Звичайний 28" xfId="66" xr:uid="{00000000-0005-0000-0000-0000E9000000}"/>
    <cellStyle name="Звичайний 28 2" xfId="151" xr:uid="{00000000-0005-0000-0000-0000EA000000}"/>
    <cellStyle name="Звичайний 29" xfId="129" xr:uid="{00000000-0005-0000-0000-0000EB000000}"/>
    <cellStyle name="Звичайний 29 2" xfId="159" xr:uid="{00000000-0005-0000-0000-0000EC000000}"/>
    <cellStyle name="Звичайний 29 2 2" xfId="213" xr:uid="{00000000-0005-0000-0000-0000ED000000}"/>
    <cellStyle name="Звичайний 29 2 2 2" xfId="372" xr:uid="{00000000-0005-0000-0000-0000EE000000}"/>
    <cellStyle name="Звичайний 29 2 3" xfId="263" xr:uid="{00000000-0005-0000-0000-0000EF000000}"/>
    <cellStyle name="Звичайний 29 2 3 2" xfId="422" xr:uid="{00000000-0005-0000-0000-0000F0000000}"/>
    <cellStyle name="Звичайний 29 2 4" xfId="322" xr:uid="{00000000-0005-0000-0000-0000F1000000}"/>
    <cellStyle name="Звичайний 29 3" xfId="185" xr:uid="{00000000-0005-0000-0000-0000F2000000}"/>
    <cellStyle name="Звичайний 29 3 2" xfId="348" xr:uid="{00000000-0005-0000-0000-0000F3000000}"/>
    <cellStyle name="Звичайний 29 4" xfId="239" xr:uid="{00000000-0005-0000-0000-0000F4000000}"/>
    <cellStyle name="Звичайний 29 4 2" xfId="398" xr:uid="{00000000-0005-0000-0000-0000F5000000}"/>
    <cellStyle name="Звичайний 29 5" xfId="298" xr:uid="{00000000-0005-0000-0000-0000F6000000}"/>
    <cellStyle name="Звичайний 3" xfId="4" xr:uid="{00000000-0005-0000-0000-0000F7000000}"/>
    <cellStyle name="Звичайний 3 2" xfId="25" xr:uid="{00000000-0005-0000-0000-0000F8000000}"/>
    <cellStyle name="Звичайний 3 2 2 2" xfId="163" xr:uid="{00000000-0005-0000-0000-0000F9000000}"/>
    <cellStyle name="Звичайний 3 2 2 2 2" xfId="217" xr:uid="{00000000-0005-0000-0000-0000FA000000}"/>
    <cellStyle name="Звичайний 3 2 2 2 2 2" xfId="376" xr:uid="{00000000-0005-0000-0000-0000FB000000}"/>
    <cellStyle name="Звичайний 3 2 2 2 3" xfId="267" xr:uid="{00000000-0005-0000-0000-0000FC000000}"/>
    <cellStyle name="Звичайний 3 2 2 2 3 2" xfId="426" xr:uid="{00000000-0005-0000-0000-0000FD000000}"/>
    <cellStyle name="Звичайний 3 2 2 2 4" xfId="326" xr:uid="{00000000-0005-0000-0000-0000FE000000}"/>
    <cellStyle name="Звичайний 3 3" xfId="51" xr:uid="{00000000-0005-0000-0000-0000FF000000}"/>
    <cellStyle name="Звичайний 30" xfId="130" xr:uid="{00000000-0005-0000-0000-000000010000}"/>
    <cellStyle name="Звичайний 30 2" xfId="186" xr:uid="{00000000-0005-0000-0000-000001010000}"/>
    <cellStyle name="Звичайний 31" xfId="131" xr:uid="{00000000-0005-0000-0000-000002010000}"/>
    <cellStyle name="Звичайний 31 2" xfId="187" xr:uid="{00000000-0005-0000-0000-000003010000}"/>
    <cellStyle name="Звичайний 32" xfId="135" xr:uid="{00000000-0005-0000-0000-000004010000}"/>
    <cellStyle name="Звичайний 32 2" xfId="191" xr:uid="{00000000-0005-0000-0000-000005010000}"/>
    <cellStyle name="Звичайний 33" xfId="157" xr:uid="{00000000-0005-0000-0000-000006010000}"/>
    <cellStyle name="Звичайний 33 2" xfId="211" xr:uid="{00000000-0005-0000-0000-000007010000}"/>
    <cellStyle name="Звичайний 34" xfId="164" xr:uid="{00000000-0005-0000-0000-000008010000}"/>
    <cellStyle name="Звичайний 34 2" xfId="327" xr:uid="{00000000-0005-0000-0000-000009010000}"/>
    <cellStyle name="Звичайний 35" xfId="218" xr:uid="{00000000-0005-0000-0000-00000A010000}"/>
    <cellStyle name="Звичайний 35 2" xfId="377" xr:uid="{00000000-0005-0000-0000-00000B010000}"/>
    <cellStyle name="Звичайний 36" xfId="268" xr:uid="{00000000-0005-0000-0000-00000C010000}"/>
    <cellStyle name="Звичайний 36 2" xfId="427" xr:uid="{00000000-0005-0000-0000-00000D010000}"/>
    <cellStyle name="Звичайний 37" xfId="269" xr:uid="{00000000-0005-0000-0000-00000E010000}"/>
    <cellStyle name="Звичайний 37 2" xfId="428" xr:uid="{00000000-0005-0000-0000-00000F010000}"/>
    <cellStyle name="Звичайний 38" xfId="270" xr:uid="{00000000-0005-0000-0000-000010010000}"/>
    <cellStyle name="Звичайний 38 2" xfId="429" xr:uid="{00000000-0005-0000-0000-000011010000}"/>
    <cellStyle name="Звичайний 39" xfId="271" xr:uid="{00000000-0005-0000-0000-000012010000}"/>
    <cellStyle name="Звичайний 39 2" xfId="430" xr:uid="{00000000-0005-0000-0000-000013010000}"/>
    <cellStyle name="Звичайний 4" xfId="6" xr:uid="{00000000-0005-0000-0000-000014010000}"/>
    <cellStyle name="Звичайний 4 2" xfId="26" xr:uid="{00000000-0005-0000-0000-000015010000}"/>
    <cellStyle name="Звичайний 4 3" xfId="54" xr:uid="{00000000-0005-0000-0000-000016010000}"/>
    <cellStyle name="Звичайний 4 3 2" xfId="65" xr:uid="{00000000-0005-0000-0000-000017010000}"/>
    <cellStyle name="Звичайний 4 3 2 2" xfId="150" xr:uid="{00000000-0005-0000-0000-000018010000}"/>
    <cellStyle name="Звичайний 4 3 2 2 2" xfId="205" xr:uid="{00000000-0005-0000-0000-000019010000}"/>
    <cellStyle name="Звичайний 4 3 2 2 2 2" xfId="365" xr:uid="{00000000-0005-0000-0000-00001A010000}"/>
    <cellStyle name="Звичайний 4 3 2 2 3" xfId="256" xr:uid="{00000000-0005-0000-0000-00001B010000}"/>
    <cellStyle name="Звичайний 4 3 2 2 3 2" xfId="415" xr:uid="{00000000-0005-0000-0000-00001C010000}"/>
    <cellStyle name="Звичайний 4 3 2 2 4" xfId="315" xr:uid="{00000000-0005-0000-0000-00001D010000}"/>
    <cellStyle name="Звичайний 4 3 2 3" xfId="178" xr:uid="{00000000-0005-0000-0000-00001E010000}"/>
    <cellStyle name="Звичайний 4 3 2 3 2" xfId="341" xr:uid="{00000000-0005-0000-0000-00001F010000}"/>
    <cellStyle name="Звичайний 4 3 2 4" xfId="232" xr:uid="{00000000-0005-0000-0000-000020010000}"/>
    <cellStyle name="Звичайний 4 3 2 4 2" xfId="391" xr:uid="{00000000-0005-0000-0000-000021010000}"/>
    <cellStyle name="Звичайний 4 3 2 5" xfId="291" xr:uid="{00000000-0005-0000-0000-000022010000}"/>
    <cellStyle name="Звичайний 4 3 3" xfId="142" xr:uid="{00000000-0005-0000-0000-000023010000}"/>
    <cellStyle name="Звичайний 4 3 3 2" xfId="198" xr:uid="{00000000-0005-0000-0000-000024010000}"/>
    <cellStyle name="Звичайний 4 3 3 2 2" xfId="358" xr:uid="{00000000-0005-0000-0000-000025010000}"/>
    <cellStyle name="Звичайний 4 3 3 3" xfId="249" xr:uid="{00000000-0005-0000-0000-000026010000}"/>
    <cellStyle name="Звичайний 4 3 3 3 2" xfId="408" xr:uid="{00000000-0005-0000-0000-000027010000}"/>
    <cellStyle name="Звичайний 4 3 3 4" xfId="308" xr:uid="{00000000-0005-0000-0000-000028010000}"/>
    <cellStyle name="Звичайний 4 3 4" xfId="171" xr:uid="{00000000-0005-0000-0000-000029010000}"/>
    <cellStyle name="Звичайний 4 3 4 2" xfId="334" xr:uid="{00000000-0005-0000-0000-00002A010000}"/>
    <cellStyle name="Звичайний 4 3 5" xfId="225" xr:uid="{00000000-0005-0000-0000-00002B010000}"/>
    <cellStyle name="Звичайний 4 3 5 2" xfId="384" xr:uid="{00000000-0005-0000-0000-00002C010000}"/>
    <cellStyle name="Звичайний 4 3 6" xfId="284" xr:uid="{00000000-0005-0000-0000-00002D010000}"/>
    <cellStyle name="Звичайний 40" xfId="272" xr:uid="{00000000-0005-0000-0000-00002E010000}"/>
    <cellStyle name="Звичайний 40 2" xfId="431" xr:uid="{00000000-0005-0000-0000-00002F010000}"/>
    <cellStyle name="Звичайний 41" xfId="273" xr:uid="{00000000-0005-0000-0000-000030010000}"/>
    <cellStyle name="Звичайний 41 2" xfId="432" xr:uid="{00000000-0005-0000-0000-000031010000}"/>
    <cellStyle name="Звичайний 42" xfId="274" xr:uid="{00000000-0005-0000-0000-000032010000}"/>
    <cellStyle name="Звичайний 42 2" xfId="433" xr:uid="{00000000-0005-0000-0000-000033010000}"/>
    <cellStyle name="Звичайний 43" xfId="275" xr:uid="{00000000-0005-0000-0000-000034010000}"/>
    <cellStyle name="Звичайний 43 2" xfId="434" xr:uid="{00000000-0005-0000-0000-000035010000}"/>
    <cellStyle name="Звичайний 44" xfId="276" xr:uid="{00000000-0005-0000-0000-000036010000}"/>
    <cellStyle name="Звичайний 44 2" xfId="435" xr:uid="{00000000-0005-0000-0000-000037010000}"/>
    <cellStyle name="Звичайний 5" xfId="7" xr:uid="{00000000-0005-0000-0000-000038010000}"/>
    <cellStyle name="Звичайний 5 2" xfId="27" xr:uid="{00000000-0005-0000-0000-000039010000}"/>
    <cellStyle name="Звичайний 6" xfId="8" xr:uid="{00000000-0005-0000-0000-00003A010000}"/>
    <cellStyle name="Звичайний 6 2" xfId="28" xr:uid="{00000000-0005-0000-0000-00003B010000}"/>
    <cellStyle name="Звичайний 7" xfId="9" xr:uid="{00000000-0005-0000-0000-00003C010000}"/>
    <cellStyle name="Звичайний 7 2" xfId="29" xr:uid="{00000000-0005-0000-0000-00003D010000}"/>
    <cellStyle name="Звичайний 8" xfId="10" xr:uid="{00000000-0005-0000-0000-00003E010000}"/>
    <cellStyle name="Звичайний 8 2" xfId="30" xr:uid="{00000000-0005-0000-0000-00003F010000}"/>
    <cellStyle name="Звичайний 9" xfId="11" xr:uid="{00000000-0005-0000-0000-000040010000}"/>
    <cellStyle name="Звичайний 9 2" xfId="31" xr:uid="{00000000-0005-0000-0000-000041010000}"/>
    <cellStyle name="Обычный 10" xfId="112" xr:uid="{00000000-0005-0000-0000-000043010000}"/>
    <cellStyle name="Обычный 2" xfId="113" xr:uid="{00000000-0005-0000-0000-000044010000}"/>
    <cellStyle name="Обычный 2 2" xfId="114" xr:uid="{00000000-0005-0000-0000-000045010000}"/>
    <cellStyle name="Обычный 2 3" xfId="49" xr:uid="{00000000-0005-0000-0000-000046010000}"/>
    <cellStyle name="Обычный 2 3 2" xfId="42" xr:uid="{00000000-0005-0000-0000-000047010000}"/>
    <cellStyle name="Обычный 2 4" xfId="152" xr:uid="{00000000-0005-0000-0000-000048010000}"/>
    <cellStyle name="Обычный 2 4 2" xfId="206" xr:uid="{00000000-0005-0000-0000-000049010000}"/>
    <cellStyle name="Обычный 2 4 2 2" xfId="366" xr:uid="{00000000-0005-0000-0000-00004A010000}"/>
    <cellStyle name="Обычный 2 4 3" xfId="257" xr:uid="{00000000-0005-0000-0000-00004B010000}"/>
    <cellStyle name="Обычный 2 4 3 2" xfId="416" xr:uid="{00000000-0005-0000-0000-00004C010000}"/>
    <cellStyle name="Обычный 2 4 4" xfId="316" xr:uid="{00000000-0005-0000-0000-00004D010000}"/>
    <cellStyle name="Обычный 2 5" xfId="179" xr:uid="{00000000-0005-0000-0000-00004E010000}"/>
    <cellStyle name="Обычный 2 5 2" xfId="342" xr:uid="{00000000-0005-0000-0000-00004F010000}"/>
    <cellStyle name="Обычный 2 6" xfId="233" xr:uid="{00000000-0005-0000-0000-000050010000}"/>
    <cellStyle name="Обычный 2 6 2" xfId="392" xr:uid="{00000000-0005-0000-0000-000051010000}"/>
    <cellStyle name="Обычный 2 7" xfId="292" xr:uid="{00000000-0005-0000-0000-000052010000}"/>
    <cellStyle name="Обычный 3" xfId="115" xr:uid="{00000000-0005-0000-0000-000053010000}"/>
    <cellStyle name="Обычный 3 2" xfId="153" xr:uid="{00000000-0005-0000-0000-000054010000}"/>
    <cellStyle name="Обычный 3 2 2" xfId="207" xr:uid="{00000000-0005-0000-0000-000055010000}"/>
    <cellStyle name="Обычный 3 2 2 2" xfId="367" xr:uid="{00000000-0005-0000-0000-000056010000}"/>
    <cellStyle name="Обычный 3 2 3" xfId="258" xr:uid="{00000000-0005-0000-0000-000057010000}"/>
    <cellStyle name="Обычный 3 2 3 2" xfId="417" xr:uid="{00000000-0005-0000-0000-000058010000}"/>
    <cellStyle name="Обычный 3 2 4" xfId="317" xr:uid="{00000000-0005-0000-0000-000059010000}"/>
    <cellStyle name="Обычный 3 3" xfId="116" xr:uid="{00000000-0005-0000-0000-00005A010000}"/>
    <cellStyle name="Обычный 3 4" xfId="180" xr:uid="{00000000-0005-0000-0000-00005B010000}"/>
    <cellStyle name="Обычный 3 4 2" xfId="343" xr:uid="{00000000-0005-0000-0000-00005C010000}"/>
    <cellStyle name="Обычный 3 5" xfId="234" xr:uid="{00000000-0005-0000-0000-00005D010000}"/>
    <cellStyle name="Обычный 3 5 2" xfId="393" xr:uid="{00000000-0005-0000-0000-00005E010000}"/>
    <cellStyle name="Обычный 3 6" xfId="293" xr:uid="{00000000-0005-0000-0000-00005F010000}"/>
    <cellStyle name="Обычный 4" xfId="2" xr:uid="{00000000-0005-0000-0000-000060010000}"/>
    <cellStyle name="Обычный 4 2" xfId="5" xr:uid="{00000000-0005-0000-0000-000061010000}"/>
    <cellStyle name="Обычный 5" xfId="117" xr:uid="{00000000-0005-0000-0000-000062010000}"/>
    <cellStyle name="Обычный 6" xfId="118" xr:uid="{00000000-0005-0000-0000-000063010000}"/>
    <cellStyle name="Обычный 6 2" xfId="154" xr:uid="{00000000-0005-0000-0000-000064010000}"/>
    <cellStyle name="Обычный 6 2 2" xfId="208" xr:uid="{00000000-0005-0000-0000-000065010000}"/>
    <cellStyle name="Обычный 6 2 2 2" xfId="368" xr:uid="{00000000-0005-0000-0000-000066010000}"/>
    <cellStyle name="Обычный 6 2 3" xfId="259" xr:uid="{00000000-0005-0000-0000-000067010000}"/>
    <cellStyle name="Обычный 6 2 3 2" xfId="418" xr:uid="{00000000-0005-0000-0000-000068010000}"/>
    <cellStyle name="Обычный 6 2 4" xfId="318" xr:uid="{00000000-0005-0000-0000-000069010000}"/>
    <cellStyle name="Обычный 6 3" xfId="181" xr:uid="{00000000-0005-0000-0000-00006A010000}"/>
    <cellStyle name="Обычный 6 3 2" xfId="344" xr:uid="{00000000-0005-0000-0000-00006B010000}"/>
    <cellStyle name="Обычный 6 4" xfId="235" xr:uid="{00000000-0005-0000-0000-00006C010000}"/>
    <cellStyle name="Обычный 6 4 2" xfId="394" xr:uid="{00000000-0005-0000-0000-00006D010000}"/>
    <cellStyle name="Обычный 6 5" xfId="294" xr:uid="{00000000-0005-0000-0000-00006E010000}"/>
    <cellStyle name="Обычный 7" xfId="119" xr:uid="{00000000-0005-0000-0000-00006F010000}"/>
    <cellStyle name="Обычный 8" xfId="120" xr:uid="{00000000-0005-0000-0000-000070010000}"/>
    <cellStyle name="Обычный 9" xfId="121" xr:uid="{00000000-0005-0000-0000-000071010000}"/>
    <cellStyle name="Обычный 9 2" xfId="122" xr:uid="{00000000-0005-0000-0000-000072010000}"/>
    <cellStyle name="Обычный_Price Резникова14.07.05" xfId="1" xr:uid="{00000000-0005-0000-0000-000073010000}"/>
    <cellStyle name="Обычный_Лист1 2 2" xfId="43" xr:uid="{00000000-0005-0000-0000-000074010000}"/>
    <cellStyle name="Финансовый 2" xfId="123" xr:uid="{00000000-0005-0000-0000-000075010000}"/>
    <cellStyle name="Финансовый 3" xfId="124" xr:uid="{00000000-0005-0000-0000-000076010000}"/>
    <cellStyle name="Финансовый 4" xfId="125" xr:uid="{00000000-0005-0000-0000-000077010000}"/>
    <cellStyle name="Финансовый 4 2" xfId="155" xr:uid="{00000000-0005-0000-0000-000078010000}"/>
    <cellStyle name="Финансовый 4 2 2" xfId="209" xr:uid="{00000000-0005-0000-0000-000079010000}"/>
    <cellStyle name="Финансовый 4 2 2 2" xfId="369" xr:uid="{00000000-0005-0000-0000-00007A010000}"/>
    <cellStyle name="Финансовый 4 2 3" xfId="260" xr:uid="{00000000-0005-0000-0000-00007B010000}"/>
    <cellStyle name="Финансовый 4 2 3 2" xfId="419" xr:uid="{00000000-0005-0000-0000-00007C010000}"/>
    <cellStyle name="Финансовый 4 2 4" xfId="319" xr:uid="{00000000-0005-0000-0000-00007D010000}"/>
    <cellStyle name="Финансовый 4 3" xfId="182" xr:uid="{00000000-0005-0000-0000-00007E010000}"/>
    <cellStyle name="Финансовый 4 3 2" xfId="345" xr:uid="{00000000-0005-0000-0000-00007F010000}"/>
    <cellStyle name="Финансовый 4 4" xfId="236" xr:uid="{00000000-0005-0000-0000-000080010000}"/>
    <cellStyle name="Финансовый 4 4 2" xfId="395" xr:uid="{00000000-0005-0000-0000-000081010000}"/>
    <cellStyle name="Финансовый 4 5" xfId="295" xr:uid="{00000000-0005-0000-0000-000082010000}"/>
    <cellStyle name="Финансовый 5" xfId="50" xr:uid="{00000000-0005-0000-0000-000083010000}"/>
    <cellStyle name="Финансовый 5 2" xfId="63" xr:uid="{00000000-0005-0000-0000-000084010000}"/>
    <cellStyle name="Финансовый 5 2 2" xfId="148" xr:uid="{00000000-0005-0000-0000-000085010000}"/>
    <cellStyle name="Финансовый 5 2 2 2" xfId="203" xr:uid="{00000000-0005-0000-0000-000086010000}"/>
    <cellStyle name="Финансовый 5 2 2 2 2" xfId="363" xr:uid="{00000000-0005-0000-0000-000087010000}"/>
    <cellStyle name="Финансовый 5 2 2 3" xfId="254" xr:uid="{00000000-0005-0000-0000-000088010000}"/>
    <cellStyle name="Финансовый 5 2 2 3 2" xfId="413" xr:uid="{00000000-0005-0000-0000-000089010000}"/>
    <cellStyle name="Финансовый 5 2 2 4" xfId="313" xr:uid="{00000000-0005-0000-0000-00008A010000}"/>
    <cellStyle name="Финансовый 5 2 3" xfId="176" xr:uid="{00000000-0005-0000-0000-00008B010000}"/>
    <cellStyle name="Финансовый 5 2 3 2" xfId="339" xr:uid="{00000000-0005-0000-0000-00008C010000}"/>
    <cellStyle name="Финансовый 5 2 4" xfId="230" xr:uid="{00000000-0005-0000-0000-00008D010000}"/>
    <cellStyle name="Финансовый 5 2 4 2" xfId="389" xr:uid="{00000000-0005-0000-0000-00008E010000}"/>
    <cellStyle name="Финансовый 5 2 5" xfId="289" xr:uid="{00000000-0005-0000-0000-00008F010000}"/>
    <cellStyle name="Финансовый 5 3" xfId="140" xr:uid="{00000000-0005-0000-0000-000090010000}"/>
    <cellStyle name="Финансовый 5 3 2" xfId="196" xr:uid="{00000000-0005-0000-0000-000091010000}"/>
    <cellStyle name="Финансовый 5 3 2 2" xfId="356" xr:uid="{00000000-0005-0000-0000-000092010000}"/>
    <cellStyle name="Финансовый 5 3 3" xfId="247" xr:uid="{00000000-0005-0000-0000-000093010000}"/>
    <cellStyle name="Финансовый 5 3 3 2" xfId="406" xr:uid="{00000000-0005-0000-0000-000094010000}"/>
    <cellStyle name="Финансовый 5 3 4" xfId="306" xr:uid="{00000000-0005-0000-0000-000095010000}"/>
    <cellStyle name="Финансовый 5 4" xfId="169" xr:uid="{00000000-0005-0000-0000-000096010000}"/>
    <cellStyle name="Финансовый 5 4 2" xfId="332" xr:uid="{00000000-0005-0000-0000-000097010000}"/>
    <cellStyle name="Финансовый 5 5" xfId="223" xr:uid="{00000000-0005-0000-0000-000098010000}"/>
    <cellStyle name="Финансовый 5 5 2" xfId="382" xr:uid="{00000000-0005-0000-0000-000099010000}"/>
    <cellStyle name="Финансовый 5 6" xfId="282" xr:uid="{00000000-0005-0000-0000-00009A010000}"/>
    <cellStyle name="Финансовый 6" xfId="126" xr:uid="{00000000-0005-0000-0000-00009B010000}"/>
    <cellStyle name="Финансовый 6 2" xfId="156" xr:uid="{00000000-0005-0000-0000-00009C010000}"/>
    <cellStyle name="Финансовый 6 2 2" xfId="210" xr:uid="{00000000-0005-0000-0000-00009D010000}"/>
    <cellStyle name="Финансовый 6 2 2 2" xfId="370" xr:uid="{00000000-0005-0000-0000-00009E010000}"/>
    <cellStyle name="Финансовый 6 2 3" xfId="261" xr:uid="{00000000-0005-0000-0000-00009F010000}"/>
    <cellStyle name="Финансовый 6 2 3 2" xfId="420" xr:uid="{00000000-0005-0000-0000-0000A0010000}"/>
    <cellStyle name="Финансовый 6 2 4" xfId="320" xr:uid="{00000000-0005-0000-0000-0000A1010000}"/>
    <cellStyle name="Финансовый 6 3" xfId="183" xr:uid="{00000000-0005-0000-0000-0000A2010000}"/>
    <cellStyle name="Финансовый 6 3 2" xfId="346" xr:uid="{00000000-0005-0000-0000-0000A3010000}"/>
    <cellStyle name="Финансовый 6 4" xfId="237" xr:uid="{00000000-0005-0000-0000-0000A4010000}"/>
    <cellStyle name="Финансовый 6 4 2" xfId="396" xr:uid="{00000000-0005-0000-0000-0000A5010000}"/>
    <cellStyle name="Финансовый 6 5" xfId="296" xr:uid="{00000000-0005-0000-0000-0000A6010000}"/>
    <cellStyle name="Финансовый 7" xfId="127" xr:uid="{00000000-0005-0000-0000-0000A7010000}"/>
    <cellStyle name="Фінансовий 2" xfId="128" xr:uid="{00000000-0005-0000-0000-0000A8010000}"/>
    <cellStyle name="Фінансовий 2 2" xfId="158" xr:uid="{00000000-0005-0000-0000-0000A9010000}"/>
    <cellStyle name="Фінансовий 2 2 2" xfId="212" xr:uid="{00000000-0005-0000-0000-0000AA010000}"/>
    <cellStyle name="Фінансовий 2 2 2 2" xfId="371" xr:uid="{00000000-0005-0000-0000-0000AB010000}"/>
    <cellStyle name="Фінансовий 2 2 3" xfId="262" xr:uid="{00000000-0005-0000-0000-0000AC010000}"/>
    <cellStyle name="Фінансовий 2 2 3 2" xfId="421" xr:uid="{00000000-0005-0000-0000-0000AD010000}"/>
    <cellStyle name="Фінансовий 2 2 4" xfId="321" xr:uid="{00000000-0005-0000-0000-0000AE010000}"/>
    <cellStyle name="Фінансовий 2 3" xfId="184" xr:uid="{00000000-0005-0000-0000-0000AF010000}"/>
    <cellStyle name="Фінансовий 2 3 2" xfId="347" xr:uid="{00000000-0005-0000-0000-0000B0010000}"/>
    <cellStyle name="Фінансовий 2 4" xfId="238" xr:uid="{00000000-0005-0000-0000-0000B1010000}"/>
    <cellStyle name="Фінансовий 2 4 2" xfId="397" xr:uid="{00000000-0005-0000-0000-0000B2010000}"/>
    <cellStyle name="Фінансовий 2 5" xfId="297" xr:uid="{00000000-0005-0000-0000-0000B301000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276225</xdr:colOff>
      <xdr:row>3</xdr:row>
      <xdr:rowOff>38100</xdr:rowOff>
    </xdr:from>
    <xdr:ext cx="5724525" cy="19145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76225" y="523875"/>
          <a:ext cx="5724525" cy="1914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D21" sqref="D21"/>
    </sheetView>
  </sheetViews>
  <sheetFormatPr defaultColWidth="12.5703125" defaultRowHeight="15" customHeight="1"/>
  <cols>
    <col min="1" max="3" width="9.140625" style="528" customWidth="1"/>
    <col min="4" max="4" width="7.28515625" style="528" customWidth="1"/>
    <col min="5" max="5" width="15.140625" style="528" customWidth="1"/>
    <col min="6" max="6" width="10.140625" style="528" customWidth="1"/>
    <col min="7" max="7" width="11.5703125" style="528" customWidth="1"/>
    <col min="8" max="10" width="9.140625" style="528" customWidth="1"/>
    <col min="11" max="26" width="8" style="528" customWidth="1"/>
    <col min="27" max="16384" width="12.5703125" style="528"/>
  </cols>
  <sheetData>
    <row r="1" spans="1:26" ht="12.75" customHeight="1">
      <c r="A1" s="613"/>
      <c r="B1" s="1"/>
      <c r="C1" s="614"/>
      <c r="D1" s="1"/>
      <c r="E1" s="1"/>
      <c r="F1" s="1"/>
      <c r="G1" s="1"/>
      <c r="H1" s="1"/>
      <c r="I1" s="614"/>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529"/>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614"/>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615"/>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213"/>
      <c r="B14" s="1211"/>
      <c r="C14" s="1211"/>
      <c r="D14" s="1211"/>
      <c r="E14" s="1211"/>
      <c r="F14" s="1211"/>
      <c r="G14" s="1211"/>
      <c r="H14" s="1211"/>
      <c r="I14" s="121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22.5" customHeight="1">
      <c r="A16" s="1214" t="s">
        <v>0</v>
      </c>
      <c r="B16" s="1211"/>
      <c r="C16" s="1211"/>
      <c r="D16" s="1211"/>
      <c r="E16" s="1211"/>
      <c r="F16" s="1211"/>
      <c r="G16" s="1211"/>
      <c r="H16" s="1211"/>
      <c r="I16" s="121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1"/>
      <c r="C18" s="1"/>
      <c r="D18" s="1"/>
      <c r="E18" s="2" t="s">
        <v>1</v>
      </c>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
      <c r="D19" s="1"/>
      <c r="E19" s="3" t="s">
        <v>2</v>
      </c>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529"/>
      <c r="E20" s="1"/>
      <c r="F20" s="1"/>
      <c r="G20" s="1"/>
      <c r="H20" s="1"/>
      <c r="I20" s="1"/>
      <c r="J20" s="1"/>
      <c r="K20" s="1"/>
      <c r="L20" s="1"/>
      <c r="M20" s="1"/>
      <c r="N20" s="1"/>
      <c r="O20" s="1"/>
      <c r="P20" s="1"/>
      <c r="Q20" s="1"/>
      <c r="R20" s="1"/>
      <c r="S20" s="1"/>
      <c r="T20" s="1"/>
      <c r="U20" s="1"/>
      <c r="V20" s="1"/>
      <c r="W20" s="1"/>
      <c r="X20" s="1"/>
      <c r="Y20" s="1"/>
      <c r="Z20" s="1"/>
    </row>
    <row r="21" spans="1:26" s="617" customFormat="1" ht="18.75" customHeight="1">
      <c r="A21" s="616"/>
      <c r="B21" s="616"/>
      <c r="C21" s="616"/>
      <c r="D21" s="2">
        <v>28</v>
      </c>
      <c r="E21" s="2" t="s">
        <v>5314</v>
      </c>
      <c r="F21" s="2" t="s">
        <v>4947</v>
      </c>
      <c r="G21" s="616"/>
      <c r="H21" s="616"/>
      <c r="I21" s="616"/>
      <c r="J21" s="616"/>
      <c r="K21" s="616"/>
      <c r="L21" s="616"/>
      <c r="M21" s="616"/>
      <c r="N21" s="616"/>
      <c r="O21" s="616"/>
      <c r="P21" s="616"/>
      <c r="Q21" s="616"/>
      <c r="R21" s="616"/>
      <c r="S21" s="616"/>
      <c r="T21" s="616"/>
      <c r="U21" s="616"/>
      <c r="V21" s="616"/>
      <c r="W21" s="616"/>
      <c r="X21" s="616"/>
      <c r="Y21" s="616"/>
      <c r="Z21" s="616"/>
    </row>
    <row r="22" spans="1:26" ht="12.75" customHeight="1"/>
    <row r="23" spans="1:26" ht="12.75" customHeight="1"/>
    <row r="24" spans="1:26" ht="12.75" customHeight="1">
      <c r="A24" s="1"/>
      <c r="B24" s="1"/>
      <c r="C24" s="1"/>
      <c r="D24" s="1"/>
      <c r="E24" s="618"/>
      <c r="F24" s="1"/>
      <c r="G24" s="1"/>
      <c r="H24" s="1"/>
      <c r="I24" s="1"/>
      <c r="J24" s="1"/>
      <c r="K24" s="1"/>
      <c r="L24" s="1"/>
      <c r="M24" s="1"/>
      <c r="N24" s="1"/>
      <c r="O24" s="1"/>
      <c r="P24" s="1"/>
      <c r="Q24" s="1"/>
      <c r="R24" s="1"/>
      <c r="S24" s="1"/>
      <c r="T24" s="1"/>
      <c r="U24" s="1"/>
      <c r="V24" s="1"/>
      <c r="W24" s="1"/>
      <c r="X24" s="1"/>
      <c r="Y24" s="1"/>
      <c r="Z24" s="1"/>
    </row>
    <row r="25" spans="1:26" s="617" customFormat="1" ht="12.75" customHeight="1">
      <c r="A25" s="616"/>
      <c r="B25" s="616"/>
      <c r="C25" s="616"/>
      <c r="D25" s="616"/>
      <c r="E25" s="616"/>
      <c r="F25" s="616"/>
      <c r="G25" s="616"/>
      <c r="H25" s="616"/>
      <c r="I25" s="616"/>
      <c r="J25" s="616"/>
      <c r="K25" s="616"/>
      <c r="L25" s="616"/>
      <c r="M25" s="616"/>
      <c r="N25" s="616"/>
      <c r="O25" s="616"/>
      <c r="P25" s="616"/>
      <c r="Q25" s="616"/>
      <c r="R25" s="616"/>
      <c r="S25" s="616"/>
      <c r="T25" s="616"/>
      <c r="U25" s="616"/>
      <c r="V25" s="616"/>
      <c r="W25" s="616"/>
      <c r="X25" s="616"/>
      <c r="Y25" s="616"/>
      <c r="Z25" s="616"/>
    </row>
    <row r="26" spans="1:26" s="617" customFormat="1" ht="20.25">
      <c r="A26" s="616"/>
      <c r="B26" s="616"/>
      <c r="C26" s="1215" t="s">
        <v>4474</v>
      </c>
      <c r="D26" s="1215"/>
      <c r="E26" s="1215"/>
      <c r="F26" s="1215"/>
      <c r="G26" s="1215"/>
      <c r="H26" s="616"/>
      <c r="I26" s="616"/>
      <c r="J26" s="616"/>
      <c r="K26" s="616"/>
      <c r="L26" s="616"/>
      <c r="M26" s="616"/>
      <c r="N26" s="616"/>
      <c r="O26" s="616"/>
      <c r="P26" s="616"/>
      <c r="Q26" s="616"/>
      <c r="R26" s="616"/>
      <c r="S26" s="616"/>
      <c r="T26" s="616"/>
      <c r="U26" s="616"/>
      <c r="V26" s="616"/>
      <c r="W26" s="616"/>
      <c r="X26" s="616"/>
      <c r="Y26" s="616"/>
      <c r="Z26" s="616"/>
    </row>
    <row r="27" spans="1:26" ht="13.5" customHeight="1"/>
    <row r="28" spans="1:26" ht="12.75" customHeight="1"/>
    <row r="29" spans="1:26" ht="12.75" customHeight="1"/>
    <row r="30" spans="1:26" ht="12.75" customHeight="1"/>
    <row r="31" spans="1:26" ht="12.75" customHeight="1">
      <c r="A31" s="1"/>
      <c r="B31" s="1"/>
      <c r="C31" s="1"/>
      <c r="D31" s="1"/>
      <c r="E31" s="618"/>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210"/>
      <c r="C33" s="1211"/>
      <c r="D33" s="1211"/>
      <c r="E33" s="1211"/>
      <c r="F33" s="1211"/>
      <c r="G33" s="1211"/>
      <c r="H33" s="1211"/>
      <c r="I33" s="1211"/>
      <c r="J33" s="121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212"/>
      <c r="F40" s="1211"/>
      <c r="G40" s="1211"/>
      <c r="H40" s="1"/>
      <c r="I40" s="1"/>
      <c r="J40" s="1"/>
      <c r="K40" s="1"/>
      <c r="L40" s="1"/>
      <c r="M40" s="1"/>
      <c r="N40" s="1"/>
      <c r="O40" s="1"/>
      <c r="P40" s="1"/>
      <c r="Q40" s="1"/>
      <c r="R40" s="1"/>
      <c r="S40" s="1"/>
      <c r="T40" s="1"/>
      <c r="U40" s="1"/>
      <c r="V40" s="1"/>
      <c r="W40" s="1"/>
      <c r="X40" s="1"/>
      <c r="Y40" s="1"/>
      <c r="Z40" s="1"/>
    </row>
    <row r="41" spans="1:26" ht="18" customHeight="1">
      <c r="A41" s="1"/>
      <c r="B41" s="1"/>
      <c r="C41" s="1"/>
      <c r="D41" s="1"/>
      <c r="E41" s="516"/>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619"/>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33:J33"/>
    <mergeCell ref="E40:G40"/>
    <mergeCell ref="A14:I14"/>
    <mergeCell ref="A16:I16"/>
    <mergeCell ref="C26:G26"/>
  </mergeCells>
  <pageMargins left="0.70866141732283472" right="0.70866141732283472" top="0.74803149606299213" bottom="0.74803149606299213" header="0" footer="0"/>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Z991"/>
  <sheetViews>
    <sheetView zoomScale="80" zoomScaleNormal="80" workbookViewId="0">
      <pane ySplit="3" topLeftCell="A4" activePane="bottomLeft" state="frozen"/>
      <selection activeCell="K16" sqref="K16"/>
      <selection pane="bottomLeft" activeCell="A63" sqref="A63"/>
    </sheetView>
  </sheetViews>
  <sheetFormatPr defaultColWidth="12.5703125" defaultRowHeight="15" customHeight="1"/>
  <cols>
    <col min="1" max="1" width="11.85546875" style="142" customWidth="1"/>
    <col min="2" max="2" width="57.85546875" style="142" customWidth="1"/>
    <col min="3" max="4" width="20.42578125" style="142" customWidth="1"/>
    <col min="5" max="5" width="20.140625" style="142" customWidth="1"/>
    <col min="6" max="6" width="26.85546875" style="142" customWidth="1"/>
    <col min="7" max="26" width="8" style="142" customWidth="1"/>
    <col min="27" max="16384" width="12.5703125" style="142"/>
  </cols>
  <sheetData>
    <row r="2" spans="1:26" ht="25.15" customHeight="1">
      <c r="A2" s="1384" t="s">
        <v>4416</v>
      </c>
      <c r="B2" s="1384"/>
      <c r="C2" s="1384"/>
      <c r="D2" s="1384"/>
      <c r="E2" s="1384"/>
      <c r="F2" s="129"/>
    </row>
    <row r="3" spans="1:26" s="573" customFormat="1" ht="31.5">
      <c r="A3" s="595" t="s">
        <v>3</v>
      </c>
      <c r="B3" s="538" t="s">
        <v>3473</v>
      </c>
      <c r="C3" s="571" t="s">
        <v>4455</v>
      </c>
      <c r="D3" s="571" t="s">
        <v>3036</v>
      </c>
      <c r="E3" s="538" t="s">
        <v>4424</v>
      </c>
      <c r="F3" s="572"/>
    </row>
    <row r="4" spans="1:26" ht="14.25" customHeight="1">
      <c r="A4" s="1385" t="s">
        <v>3683</v>
      </c>
      <c r="B4" s="1385"/>
      <c r="C4" s="1385"/>
      <c r="D4" s="1385" t="s">
        <v>3036</v>
      </c>
      <c r="E4" s="1385" t="s">
        <v>4424</v>
      </c>
      <c r="F4" s="129"/>
    </row>
    <row r="5" spans="1:26" ht="31.5">
      <c r="A5" s="530" t="s">
        <v>3684</v>
      </c>
      <c r="B5" s="574" t="s">
        <v>3685</v>
      </c>
      <c r="C5" s="525">
        <v>10000</v>
      </c>
      <c r="D5" s="558"/>
      <c r="E5" s="575" t="s">
        <v>3686</v>
      </c>
      <c r="F5" s="494"/>
    </row>
    <row r="6" spans="1:26" ht="31.5">
      <c r="A6" s="530" t="s">
        <v>3687</v>
      </c>
      <c r="B6" s="531" t="s">
        <v>3688</v>
      </c>
      <c r="C6" s="525">
        <v>10000</v>
      </c>
      <c r="D6" s="558"/>
      <c r="E6" s="575" t="s">
        <v>3686</v>
      </c>
      <c r="F6" s="494"/>
    </row>
    <row r="7" spans="1:26" ht="31.5">
      <c r="A7" s="530" t="s">
        <v>3689</v>
      </c>
      <c r="B7" s="531" t="s">
        <v>3690</v>
      </c>
      <c r="C7" s="525">
        <v>10000</v>
      </c>
      <c r="D7" s="558"/>
      <c r="E7" s="575"/>
      <c r="F7" s="494"/>
    </row>
    <row r="8" spans="1:26" ht="31.5">
      <c r="A8" s="530" t="s">
        <v>3691</v>
      </c>
      <c r="B8" s="331" t="s">
        <v>3692</v>
      </c>
      <c r="C8" s="224">
        <v>10000</v>
      </c>
      <c r="D8" s="576"/>
      <c r="E8" s="575" t="s">
        <v>3686</v>
      </c>
      <c r="F8" s="494"/>
    </row>
    <row r="9" spans="1:26" ht="31.5">
      <c r="A9" s="530" t="s">
        <v>3693</v>
      </c>
      <c r="B9" s="304" t="s">
        <v>3694</v>
      </c>
      <c r="C9" s="224">
        <v>3200</v>
      </c>
      <c r="D9" s="576"/>
      <c r="E9" s="575" t="s">
        <v>3686</v>
      </c>
      <c r="F9" s="494"/>
    </row>
    <row r="10" spans="1:26" ht="14.25" customHeight="1">
      <c r="A10" s="1385" t="s">
        <v>3695</v>
      </c>
      <c r="B10" s="1385"/>
      <c r="C10" s="1385"/>
      <c r="D10" s="1385"/>
      <c r="E10" s="1385"/>
      <c r="F10" s="129"/>
    </row>
    <row r="11" spans="1:26" ht="15" customHeight="1">
      <c r="A11" s="530" t="s">
        <v>3696</v>
      </c>
      <c r="B11" s="531" t="s">
        <v>3697</v>
      </c>
      <c r="C11" s="525">
        <v>2500</v>
      </c>
      <c r="D11" s="558"/>
      <c r="E11" s="535" t="s">
        <v>3698</v>
      </c>
      <c r="F11" s="129"/>
    </row>
    <row r="12" spans="1:26" ht="15" customHeight="1">
      <c r="A12" s="530" t="s">
        <v>3699</v>
      </c>
      <c r="B12" s="531" t="s">
        <v>3700</v>
      </c>
      <c r="C12" s="525">
        <v>2500</v>
      </c>
      <c r="D12" s="558"/>
      <c r="E12" s="535" t="s">
        <v>3698</v>
      </c>
      <c r="F12" s="494"/>
      <c r="G12" s="494"/>
      <c r="H12" s="494"/>
      <c r="I12" s="494"/>
      <c r="J12" s="494"/>
      <c r="K12" s="494"/>
      <c r="L12" s="494"/>
      <c r="M12" s="494"/>
      <c r="N12" s="494"/>
      <c r="O12" s="494"/>
      <c r="P12" s="494"/>
      <c r="Q12" s="494"/>
      <c r="R12" s="494"/>
      <c r="S12" s="494"/>
      <c r="T12" s="494"/>
      <c r="U12" s="494"/>
      <c r="V12" s="494"/>
      <c r="W12" s="494"/>
      <c r="X12" s="494"/>
      <c r="Y12" s="494"/>
      <c r="Z12" s="494"/>
    </row>
    <row r="13" spans="1:26" ht="15" customHeight="1">
      <c r="A13" s="530" t="s">
        <v>3701</v>
      </c>
      <c r="B13" s="531" t="s">
        <v>3702</v>
      </c>
      <c r="C13" s="525">
        <v>12000</v>
      </c>
      <c r="D13" s="558"/>
      <c r="E13" s="535" t="s">
        <v>3703</v>
      </c>
      <c r="F13" s="129"/>
    </row>
    <row r="14" spans="1:26" ht="15.75" customHeight="1">
      <c r="A14" s="530" t="s">
        <v>3704</v>
      </c>
      <c r="B14" s="287" t="s">
        <v>3705</v>
      </c>
      <c r="C14" s="525">
        <v>2100</v>
      </c>
      <c r="D14" s="558"/>
      <c r="E14" s="535" t="s">
        <v>3698</v>
      </c>
      <c r="F14" s="494"/>
      <c r="G14" s="494"/>
      <c r="H14" s="494"/>
      <c r="I14" s="494"/>
      <c r="J14" s="494"/>
      <c r="K14" s="494"/>
      <c r="L14" s="494"/>
      <c r="M14" s="494"/>
      <c r="N14" s="494"/>
      <c r="O14" s="494"/>
      <c r="P14" s="494"/>
      <c r="Q14" s="494"/>
      <c r="R14" s="494"/>
      <c r="S14" s="494"/>
      <c r="T14" s="494"/>
      <c r="U14" s="494"/>
      <c r="V14" s="494"/>
      <c r="W14" s="494"/>
      <c r="X14" s="494"/>
      <c r="Y14" s="494"/>
      <c r="Z14" s="494"/>
    </row>
    <row r="15" spans="1:26" ht="15" customHeight="1">
      <c r="A15" s="577">
        <v>80012</v>
      </c>
      <c r="B15" s="578" t="s">
        <v>4863</v>
      </c>
      <c r="C15" s="522">
        <v>2100</v>
      </c>
      <c r="D15" s="518"/>
      <c r="E15" s="535" t="s">
        <v>3703</v>
      </c>
      <c r="F15" s="494"/>
      <c r="G15" s="494"/>
      <c r="H15" s="494"/>
      <c r="I15" s="494"/>
      <c r="J15" s="494"/>
      <c r="K15" s="494"/>
      <c r="L15" s="494"/>
      <c r="M15" s="494"/>
      <c r="N15" s="494"/>
      <c r="O15" s="494"/>
      <c r="P15" s="494"/>
      <c r="Q15" s="494"/>
      <c r="R15" s="494"/>
      <c r="S15" s="494"/>
      <c r="T15" s="494"/>
      <c r="U15" s="494"/>
      <c r="V15" s="494"/>
      <c r="W15" s="494"/>
      <c r="X15" s="494"/>
      <c r="Y15" s="494"/>
      <c r="Z15" s="494"/>
    </row>
    <row r="16" spans="1:26" ht="14.25" customHeight="1">
      <c r="A16" s="577">
        <v>78092</v>
      </c>
      <c r="B16" s="579" t="s">
        <v>3706</v>
      </c>
      <c r="C16" s="522">
        <v>5600</v>
      </c>
      <c r="D16" s="518"/>
      <c r="E16" s="535" t="s">
        <v>3698</v>
      </c>
      <c r="F16" s="129"/>
    </row>
    <row r="17" spans="1:26" ht="15" customHeight="1">
      <c r="A17" s="577">
        <v>78094</v>
      </c>
      <c r="B17" s="531" t="s">
        <v>3707</v>
      </c>
      <c r="C17" s="522">
        <v>11500</v>
      </c>
      <c r="D17" s="518"/>
      <c r="E17" s="535" t="s">
        <v>3703</v>
      </c>
      <c r="F17" s="129"/>
    </row>
    <row r="18" spans="1:26" ht="15" customHeight="1">
      <c r="A18" s="577">
        <v>78096</v>
      </c>
      <c r="B18" s="287" t="s">
        <v>4864</v>
      </c>
      <c r="C18" s="522">
        <v>17500</v>
      </c>
      <c r="D18" s="518"/>
      <c r="E18" s="535" t="s">
        <v>3703</v>
      </c>
      <c r="F18" s="494"/>
      <c r="G18" s="494"/>
      <c r="H18" s="494"/>
      <c r="I18" s="494"/>
      <c r="J18" s="494"/>
      <c r="K18" s="494"/>
      <c r="L18" s="494"/>
      <c r="M18" s="494"/>
      <c r="N18" s="494"/>
      <c r="O18" s="494"/>
      <c r="P18" s="494"/>
      <c r="Q18" s="494"/>
      <c r="R18" s="494"/>
      <c r="S18" s="494"/>
      <c r="T18" s="494"/>
      <c r="U18" s="494"/>
      <c r="V18" s="494"/>
      <c r="W18" s="494"/>
      <c r="X18" s="494"/>
      <c r="Y18" s="494"/>
      <c r="Z18" s="494"/>
    </row>
    <row r="19" spans="1:26" ht="15" customHeight="1">
      <c r="A19" s="577">
        <v>78097</v>
      </c>
      <c r="B19" s="531" t="s">
        <v>3708</v>
      </c>
      <c r="C19" s="522">
        <v>8450</v>
      </c>
      <c r="D19" s="518"/>
      <c r="E19" s="535" t="s">
        <v>3703</v>
      </c>
      <c r="F19" s="494"/>
      <c r="G19" s="494"/>
      <c r="H19" s="494"/>
      <c r="I19" s="494"/>
      <c r="J19" s="494"/>
      <c r="K19" s="494"/>
      <c r="L19" s="494"/>
      <c r="M19" s="494"/>
      <c r="N19" s="494"/>
      <c r="O19" s="494"/>
      <c r="P19" s="494"/>
      <c r="Q19" s="494"/>
      <c r="R19" s="494"/>
      <c r="S19" s="494"/>
      <c r="T19" s="494"/>
      <c r="U19" s="494"/>
      <c r="V19" s="494"/>
      <c r="W19" s="494"/>
      <c r="X19" s="494"/>
      <c r="Y19" s="494"/>
      <c r="Z19" s="494"/>
    </row>
    <row r="20" spans="1:26" ht="21.75" customHeight="1">
      <c r="A20" s="577">
        <v>78098</v>
      </c>
      <c r="B20" s="531" t="s">
        <v>3709</v>
      </c>
      <c r="C20" s="522">
        <v>8450</v>
      </c>
      <c r="D20" s="518"/>
      <c r="E20" s="535" t="s">
        <v>3703</v>
      </c>
      <c r="F20" s="129"/>
    </row>
    <row r="21" spans="1:26" ht="30" customHeight="1">
      <c r="A21" s="577" t="s">
        <v>3710</v>
      </c>
      <c r="B21" s="531" t="s">
        <v>3711</v>
      </c>
      <c r="C21" s="522">
        <v>16200</v>
      </c>
      <c r="D21" s="518"/>
      <c r="E21" s="535" t="s">
        <v>3703</v>
      </c>
      <c r="F21" s="129"/>
    </row>
    <row r="22" spans="1:26" ht="15" customHeight="1">
      <c r="A22" s="577" t="s">
        <v>3712</v>
      </c>
      <c r="B22" s="531" t="s">
        <v>3713</v>
      </c>
      <c r="C22" s="522">
        <v>5600</v>
      </c>
      <c r="D22" s="518"/>
      <c r="E22" s="535" t="s">
        <v>3698</v>
      </c>
      <c r="F22" s="129"/>
    </row>
    <row r="23" spans="1:26" ht="15" customHeight="1">
      <c r="A23" s="577" t="s">
        <v>3714</v>
      </c>
      <c r="B23" s="531" t="s">
        <v>3715</v>
      </c>
      <c r="C23" s="522">
        <v>17500</v>
      </c>
      <c r="D23" s="518"/>
      <c r="E23" s="535" t="s">
        <v>3703</v>
      </c>
      <c r="F23" s="129"/>
    </row>
    <row r="24" spans="1:26" ht="14.25" customHeight="1">
      <c r="A24" s="1382" t="s">
        <v>3716</v>
      </c>
      <c r="B24" s="1383"/>
      <c r="C24" s="1383"/>
      <c r="D24" s="1383"/>
      <c r="E24" s="1386"/>
      <c r="F24" s="129"/>
    </row>
    <row r="25" spans="1:26" ht="15" customHeight="1">
      <c r="A25" s="580" t="s">
        <v>3717</v>
      </c>
      <c r="B25" s="581" t="s">
        <v>3718</v>
      </c>
      <c r="C25" s="157">
        <v>1950</v>
      </c>
      <c r="D25" s="496"/>
      <c r="E25" s="141"/>
      <c r="F25" s="129"/>
    </row>
    <row r="26" spans="1:26" ht="15" customHeight="1">
      <c r="A26" s="580" t="s">
        <v>3719</v>
      </c>
      <c r="B26" s="581" t="s">
        <v>3720</v>
      </c>
      <c r="C26" s="157">
        <v>10000</v>
      </c>
      <c r="D26" s="496"/>
      <c r="E26" s="141"/>
      <c r="F26" s="129"/>
    </row>
    <row r="27" spans="1:26" ht="15.75" customHeight="1">
      <c r="A27" s="582" t="s">
        <v>3721</v>
      </c>
      <c r="B27" s="142" t="s">
        <v>3722</v>
      </c>
      <c r="C27" s="583">
        <v>4300</v>
      </c>
      <c r="D27" s="584"/>
      <c r="E27" s="141"/>
      <c r="F27" s="129"/>
    </row>
    <row r="28" spans="1:26" ht="15.75" customHeight="1">
      <c r="A28" s="580" t="s">
        <v>3723</v>
      </c>
      <c r="B28" s="150" t="s">
        <v>3724</v>
      </c>
      <c r="C28" s="157">
        <v>12000</v>
      </c>
      <c r="D28" s="496"/>
      <c r="E28" s="141"/>
      <c r="F28" s="129"/>
    </row>
    <row r="29" spans="1:26" ht="15.75" customHeight="1">
      <c r="A29" s="585" t="s">
        <v>3725</v>
      </c>
      <c r="B29" s="150" t="s">
        <v>3726</v>
      </c>
      <c r="C29" s="586">
        <v>3200</v>
      </c>
      <c r="D29" s="587"/>
      <c r="E29" s="141"/>
      <c r="F29" s="129"/>
    </row>
    <row r="30" spans="1:26" ht="15.75" customHeight="1">
      <c r="A30" s="580" t="s">
        <v>3727</v>
      </c>
      <c r="B30" s="150" t="s">
        <v>3728</v>
      </c>
      <c r="C30" s="157">
        <v>1500</v>
      </c>
      <c r="D30" s="496"/>
      <c r="E30" s="141"/>
      <c r="F30" s="129"/>
    </row>
    <row r="31" spans="1:26" ht="15" customHeight="1">
      <c r="A31" s="585" t="s">
        <v>3729</v>
      </c>
      <c r="B31" s="165" t="s">
        <v>3730</v>
      </c>
      <c r="C31" s="586">
        <v>3000</v>
      </c>
      <c r="D31" s="587"/>
      <c r="E31" s="141"/>
      <c r="F31" s="129"/>
    </row>
    <row r="32" spans="1:26" ht="14.25" customHeight="1">
      <c r="A32" s="1379" t="s">
        <v>3731</v>
      </c>
      <c r="B32" s="1380"/>
      <c r="C32" s="1380"/>
      <c r="D32" s="1380"/>
      <c r="E32" s="1381"/>
      <c r="F32" s="129"/>
    </row>
    <row r="33" spans="1:6" ht="75" customHeight="1">
      <c r="A33" s="322">
        <v>78060</v>
      </c>
      <c r="B33" s="42" t="s">
        <v>3732</v>
      </c>
      <c r="C33" s="481">
        <v>3250</v>
      </c>
      <c r="D33" s="588" t="s">
        <v>3733</v>
      </c>
      <c r="E33" s="141" t="s">
        <v>3703</v>
      </c>
      <c r="F33" s="129"/>
    </row>
    <row r="34" spans="1:6" ht="47.25">
      <c r="A34" s="322">
        <v>78061</v>
      </c>
      <c r="B34" s="42" t="s">
        <v>3734</v>
      </c>
      <c r="C34" s="481">
        <v>2500</v>
      </c>
      <c r="D34" s="162"/>
      <c r="E34" s="151" t="s">
        <v>5214</v>
      </c>
      <c r="F34" s="129"/>
    </row>
    <row r="35" spans="1:6" ht="15" customHeight="1">
      <c r="A35" s="322">
        <v>78063</v>
      </c>
      <c r="B35" s="42" t="s">
        <v>3735</v>
      </c>
      <c r="C35" s="481">
        <v>5700</v>
      </c>
      <c r="D35" s="162"/>
      <c r="E35" s="141" t="s">
        <v>3736</v>
      </c>
      <c r="F35" s="129"/>
    </row>
    <row r="36" spans="1:6" ht="128.25" customHeight="1">
      <c r="A36" s="322">
        <v>78065</v>
      </c>
      <c r="B36" s="42" t="s">
        <v>3737</v>
      </c>
      <c r="C36" s="481">
        <v>7865</v>
      </c>
      <c r="D36" s="588" t="s">
        <v>3738</v>
      </c>
      <c r="E36" s="151" t="s">
        <v>5049</v>
      </c>
      <c r="F36" s="129"/>
    </row>
    <row r="37" spans="1:6" ht="31.5">
      <c r="A37" s="322">
        <v>78068</v>
      </c>
      <c r="B37" s="42" t="s">
        <v>3739</v>
      </c>
      <c r="C37" s="481">
        <v>7200</v>
      </c>
      <c r="D37" s="162"/>
      <c r="E37" s="141" t="s">
        <v>3736</v>
      </c>
      <c r="F37" s="129"/>
    </row>
    <row r="38" spans="1:6" ht="128.25" customHeight="1">
      <c r="A38" s="322" t="s">
        <v>3740</v>
      </c>
      <c r="B38" s="42" t="s">
        <v>3741</v>
      </c>
      <c r="C38" s="481">
        <v>7500</v>
      </c>
      <c r="D38" s="588" t="s">
        <v>3738</v>
      </c>
      <c r="E38" s="141" t="s">
        <v>3742</v>
      </c>
      <c r="F38" s="129"/>
    </row>
    <row r="39" spans="1:6" ht="15" customHeight="1">
      <c r="A39" s="322">
        <f>A38+1</f>
        <v>78074</v>
      </c>
      <c r="B39" s="42" t="s">
        <v>3743</v>
      </c>
      <c r="C39" s="481">
        <v>4900</v>
      </c>
      <c r="D39" s="162"/>
      <c r="E39" s="141" t="s">
        <v>3736</v>
      </c>
      <c r="F39" s="129"/>
    </row>
    <row r="40" spans="1:6" ht="128.25" customHeight="1">
      <c r="A40" s="322">
        <v>78115</v>
      </c>
      <c r="B40" s="42" t="s">
        <v>3744</v>
      </c>
      <c r="C40" s="481">
        <v>3700</v>
      </c>
      <c r="D40" s="588" t="s">
        <v>3738</v>
      </c>
      <c r="E40" s="141" t="s">
        <v>3736</v>
      </c>
      <c r="F40" s="129"/>
    </row>
    <row r="41" spans="1:6" ht="15" customHeight="1">
      <c r="A41" s="322">
        <f t="shared" ref="A41:A42" si="0">A40+1</f>
        <v>78116</v>
      </c>
      <c r="B41" s="42" t="s">
        <v>3745</v>
      </c>
      <c r="C41" s="481">
        <v>3700</v>
      </c>
      <c r="D41" s="162"/>
      <c r="E41" s="141" t="s">
        <v>3736</v>
      </c>
      <c r="F41" s="129"/>
    </row>
    <row r="42" spans="1:6" ht="30" customHeight="1">
      <c r="A42" s="322">
        <f t="shared" si="0"/>
        <v>78117</v>
      </c>
      <c r="B42" s="42" t="s">
        <v>3746</v>
      </c>
      <c r="C42" s="481">
        <v>3250</v>
      </c>
      <c r="D42" s="162"/>
      <c r="E42" s="141" t="s">
        <v>3736</v>
      </c>
      <c r="F42" s="129"/>
    </row>
    <row r="43" spans="1:6" ht="15" customHeight="1">
      <c r="A43" s="47">
        <v>78211</v>
      </c>
      <c r="B43" s="589" t="s">
        <v>3747</v>
      </c>
      <c r="C43" s="131">
        <v>3250</v>
      </c>
      <c r="D43" s="162"/>
      <c r="E43" s="141" t="s">
        <v>3736</v>
      </c>
      <c r="F43" s="129"/>
    </row>
    <row r="44" spans="1:6" ht="15" customHeight="1">
      <c r="A44" s="322">
        <f>A42+1</f>
        <v>78118</v>
      </c>
      <c r="B44" s="42" t="s">
        <v>3748</v>
      </c>
      <c r="C44" s="481">
        <v>3250</v>
      </c>
      <c r="D44" s="162"/>
      <c r="E44" s="141" t="s">
        <v>3736</v>
      </c>
      <c r="F44" s="129"/>
    </row>
    <row r="45" spans="1:6" ht="15" customHeight="1">
      <c r="A45" s="322">
        <f t="shared" ref="A45:A47" si="1">A44+1</f>
        <v>78119</v>
      </c>
      <c r="B45" s="42" t="s">
        <v>3749</v>
      </c>
      <c r="C45" s="481">
        <v>3700</v>
      </c>
      <c r="D45" s="162"/>
      <c r="E45" s="141" t="s">
        <v>3736</v>
      </c>
      <c r="F45" s="129"/>
    </row>
    <row r="46" spans="1:6" ht="15" customHeight="1">
      <c r="A46" s="322">
        <f t="shared" si="1"/>
        <v>78120</v>
      </c>
      <c r="B46" s="42" t="s">
        <v>3750</v>
      </c>
      <c r="C46" s="481">
        <v>3700</v>
      </c>
      <c r="D46" s="162"/>
      <c r="E46" s="141" t="s">
        <v>3736</v>
      </c>
      <c r="F46" s="129"/>
    </row>
    <row r="47" spans="1:6" ht="15" customHeight="1">
      <c r="A47" s="322">
        <f t="shared" si="1"/>
        <v>78121</v>
      </c>
      <c r="B47" s="42" t="s">
        <v>3751</v>
      </c>
      <c r="C47" s="481">
        <v>3700</v>
      </c>
      <c r="D47" s="162"/>
      <c r="E47" s="141" t="s">
        <v>3736</v>
      </c>
      <c r="F47" s="129"/>
    </row>
    <row r="48" spans="1:6" ht="15" customHeight="1">
      <c r="A48" s="322">
        <f>'Мала операційна'!A47+1</f>
        <v>78122</v>
      </c>
      <c r="B48" s="42" t="s">
        <v>3752</v>
      </c>
      <c r="C48" s="481">
        <v>2900</v>
      </c>
      <c r="D48" s="162"/>
      <c r="E48" s="141" t="s">
        <v>3736</v>
      </c>
      <c r="F48" s="129"/>
    </row>
    <row r="49" spans="1:6" ht="128.25" customHeight="1">
      <c r="A49" s="322" t="s">
        <v>3753</v>
      </c>
      <c r="B49" s="42" t="s">
        <v>3754</v>
      </c>
      <c r="C49" s="481">
        <v>7900</v>
      </c>
      <c r="D49" s="588" t="s">
        <v>3738</v>
      </c>
      <c r="E49" s="151" t="s">
        <v>5050</v>
      </c>
      <c r="F49" s="129"/>
    </row>
    <row r="50" spans="1:6" ht="51" customHeight="1">
      <c r="A50" s="322">
        <f>A49+1</f>
        <v>78140</v>
      </c>
      <c r="B50" s="42" t="s">
        <v>3755</v>
      </c>
      <c r="C50" s="481">
        <v>6500</v>
      </c>
      <c r="D50" s="162"/>
      <c r="E50" s="151" t="s">
        <v>5051</v>
      </c>
      <c r="F50" s="129"/>
    </row>
    <row r="51" spans="1:6" ht="48" customHeight="1">
      <c r="A51" s="322" t="s">
        <v>3756</v>
      </c>
      <c r="B51" s="37" t="s">
        <v>3757</v>
      </c>
      <c r="C51" s="479">
        <v>6500</v>
      </c>
      <c r="D51" s="44"/>
      <c r="E51" s="135" t="s">
        <v>5052</v>
      </c>
      <c r="F51" s="129"/>
    </row>
    <row r="52" spans="1:6" ht="15" customHeight="1">
      <c r="A52" s="322">
        <v>78018</v>
      </c>
      <c r="B52" s="42" t="s">
        <v>3758</v>
      </c>
      <c r="C52" s="479">
        <v>2900</v>
      </c>
      <c r="D52" s="44"/>
      <c r="E52" s="44" t="s">
        <v>3736</v>
      </c>
      <c r="F52" s="129"/>
    </row>
    <row r="53" spans="1:6" ht="15" customHeight="1">
      <c r="A53" s="322">
        <v>78019</v>
      </c>
      <c r="B53" s="42" t="s">
        <v>3759</v>
      </c>
      <c r="C53" s="479">
        <v>1700</v>
      </c>
      <c r="D53" s="44"/>
      <c r="E53" s="44" t="s">
        <v>3698</v>
      </c>
      <c r="F53" s="129"/>
    </row>
    <row r="54" spans="1:6" ht="15" customHeight="1">
      <c r="A54" s="322">
        <v>78185</v>
      </c>
      <c r="B54" s="42" t="s">
        <v>3760</v>
      </c>
      <c r="C54" s="481">
        <v>5630</v>
      </c>
      <c r="D54" s="162"/>
      <c r="E54" s="141" t="s">
        <v>3736</v>
      </c>
      <c r="F54" s="129"/>
    </row>
    <row r="55" spans="1:6" ht="15" customHeight="1">
      <c r="A55" s="322">
        <v>78218</v>
      </c>
      <c r="B55" s="42" t="s">
        <v>3761</v>
      </c>
      <c r="C55" s="481">
        <v>3350</v>
      </c>
      <c r="D55" s="162"/>
      <c r="E55" s="141" t="s">
        <v>3736</v>
      </c>
      <c r="F55" s="129"/>
    </row>
    <row r="56" spans="1:6" ht="15" customHeight="1">
      <c r="A56" s="47">
        <v>78210</v>
      </c>
      <c r="B56" s="150" t="s">
        <v>3762</v>
      </c>
      <c r="C56" s="131">
        <v>5100</v>
      </c>
      <c r="D56" s="160"/>
      <c r="E56" s="141" t="s">
        <v>3736</v>
      </c>
      <c r="F56" s="129"/>
    </row>
    <row r="57" spans="1:6" ht="15" customHeight="1">
      <c r="A57" s="580">
        <v>78058</v>
      </c>
      <c r="B57" s="150" t="s">
        <v>3763</v>
      </c>
      <c r="C57" s="157">
        <v>4300</v>
      </c>
      <c r="D57" s="496"/>
      <c r="E57" s="141" t="s">
        <v>3736</v>
      </c>
      <c r="F57" s="129"/>
    </row>
    <row r="58" spans="1:6" ht="15" customHeight="1">
      <c r="A58" s="322">
        <v>78027</v>
      </c>
      <c r="B58" s="42" t="s">
        <v>3764</v>
      </c>
      <c r="C58" s="479">
        <v>2184</v>
      </c>
      <c r="D58" s="44"/>
      <c r="E58" s="44" t="s">
        <v>3736</v>
      </c>
      <c r="F58" s="129"/>
    </row>
    <row r="59" spans="1:6" ht="15" customHeight="1">
      <c r="A59" s="47" t="s">
        <v>3765</v>
      </c>
      <c r="B59" s="150" t="s">
        <v>3766</v>
      </c>
      <c r="C59" s="131">
        <v>46000</v>
      </c>
      <c r="D59" s="160"/>
      <c r="E59" s="141"/>
      <c r="F59" s="129"/>
    </row>
    <row r="60" spans="1:6" ht="30" customHeight="1">
      <c r="A60" s="141">
        <v>78251</v>
      </c>
      <c r="B60" s="168" t="s">
        <v>3767</v>
      </c>
      <c r="C60" s="481">
        <v>20000</v>
      </c>
      <c r="D60" s="162"/>
      <c r="E60" s="141"/>
      <c r="F60" s="129"/>
    </row>
    <row r="61" spans="1:6" ht="14.25" customHeight="1">
      <c r="A61" s="1379" t="s">
        <v>3768</v>
      </c>
      <c r="B61" s="1380"/>
      <c r="C61" s="1380"/>
      <c r="D61" s="1380"/>
      <c r="E61" s="1381"/>
      <c r="F61" s="129"/>
    </row>
    <row r="62" spans="1:6" ht="15" customHeight="1">
      <c r="A62" s="322">
        <v>78050</v>
      </c>
      <c r="B62" s="42" t="s">
        <v>3769</v>
      </c>
      <c r="C62" s="481">
        <v>1750</v>
      </c>
      <c r="D62" s="162"/>
      <c r="E62" s="141"/>
      <c r="F62" s="129"/>
    </row>
    <row r="63" spans="1:6" ht="15" customHeight="1">
      <c r="A63" s="322" t="s">
        <v>3770</v>
      </c>
      <c r="B63" s="150" t="s">
        <v>3771</v>
      </c>
      <c r="C63" s="481">
        <v>4500</v>
      </c>
      <c r="D63" s="162"/>
      <c r="E63" s="141"/>
      <c r="F63" s="129"/>
    </row>
    <row r="64" spans="1:6" ht="14.25" customHeight="1">
      <c r="A64" s="1379" t="s">
        <v>3772</v>
      </c>
      <c r="B64" s="1380"/>
      <c r="C64" s="1380"/>
      <c r="D64" s="1380"/>
      <c r="E64" s="1381"/>
      <c r="F64" s="129"/>
    </row>
    <row r="65" spans="1:6" ht="15" customHeight="1">
      <c r="A65" s="156">
        <v>78079</v>
      </c>
      <c r="B65" s="42" t="s">
        <v>3773</v>
      </c>
      <c r="C65" s="481">
        <v>2500</v>
      </c>
      <c r="D65" s="162"/>
      <c r="E65" s="141"/>
      <c r="F65" s="129"/>
    </row>
    <row r="66" spans="1:6" ht="15" customHeight="1">
      <c r="A66" s="156">
        <v>78080</v>
      </c>
      <c r="B66" s="42" t="s">
        <v>3774</v>
      </c>
      <c r="C66" s="481">
        <v>3500</v>
      </c>
      <c r="D66" s="162"/>
      <c r="E66" s="141"/>
      <c r="F66" s="129"/>
    </row>
    <row r="67" spans="1:6" ht="30" customHeight="1">
      <c r="A67" s="898">
        <v>78033</v>
      </c>
      <c r="B67" s="167" t="s">
        <v>3775</v>
      </c>
      <c r="C67" s="899">
        <v>3500</v>
      </c>
      <c r="D67" s="162"/>
      <c r="E67" s="141"/>
      <c r="F67" s="129"/>
    </row>
    <row r="68" spans="1:6" ht="15" customHeight="1">
      <c r="A68" s="840">
        <v>77007</v>
      </c>
      <c r="B68" s="342" t="s">
        <v>3977</v>
      </c>
      <c r="C68" s="643">
        <v>3600</v>
      </c>
      <c r="D68" s="897"/>
      <c r="E68" s="141"/>
      <c r="F68" s="129"/>
    </row>
    <row r="69" spans="1:6" ht="30" customHeight="1">
      <c r="A69" s="840">
        <v>77008</v>
      </c>
      <c r="B69" s="342" t="s">
        <v>3978</v>
      </c>
      <c r="C69" s="643">
        <v>6700</v>
      </c>
      <c r="D69" s="897"/>
      <c r="E69" s="141"/>
      <c r="F69" s="129"/>
    </row>
    <row r="70" spans="1:6" ht="14.25" customHeight="1">
      <c r="A70" s="1382" t="s">
        <v>3563</v>
      </c>
      <c r="B70" s="1383"/>
      <c r="C70" s="1383"/>
      <c r="D70" s="1380"/>
      <c r="E70" s="1381"/>
      <c r="F70" s="129"/>
    </row>
    <row r="71" spans="1:6" ht="30" customHeight="1">
      <c r="A71" s="322">
        <f>'Мала операційна'!A50+1</f>
        <v>78141</v>
      </c>
      <c r="B71" s="42" t="s">
        <v>3776</v>
      </c>
      <c r="C71" s="481">
        <v>670</v>
      </c>
      <c r="D71" s="162"/>
      <c r="E71" s="141"/>
      <c r="F71" s="129"/>
    </row>
    <row r="72" spans="1:6" ht="15" customHeight="1">
      <c r="A72" s="322" t="s">
        <v>3777</v>
      </c>
      <c r="B72" s="42" t="s">
        <v>3778</v>
      </c>
      <c r="C72" s="481">
        <v>300</v>
      </c>
      <c r="D72" s="162"/>
      <c r="E72" s="141"/>
      <c r="F72" s="129"/>
    </row>
    <row r="73" spans="1:6" ht="15" customHeight="1">
      <c r="A73" s="322">
        <v>78142</v>
      </c>
      <c r="B73" s="42" t="s">
        <v>3779</v>
      </c>
      <c r="C73" s="481">
        <v>845</v>
      </c>
      <c r="D73" s="162"/>
      <c r="E73" s="141"/>
      <c r="F73" s="129"/>
    </row>
    <row r="74" spans="1:6" ht="15" customHeight="1">
      <c r="A74" s="322">
        <v>78188</v>
      </c>
      <c r="B74" s="42" t="s">
        <v>3780</v>
      </c>
      <c r="C74" s="481">
        <v>1685</v>
      </c>
      <c r="D74" s="162"/>
      <c r="E74" s="141"/>
      <c r="F74" s="129"/>
    </row>
    <row r="75" spans="1:6" ht="12.75" customHeight="1">
      <c r="A75" s="590"/>
      <c r="B75" s="545"/>
      <c r="C75" s="133"/>
      <c r="D75" s="591"/>
      <c r="E75" s="536"/>
      <c r="F75" s="129"/>
    </row>
    <row r="76" spans="1:6" ht="12.75" customHeight="1">
      <c r="A76" s="590"/>
      <c r="B76" s="545"/>
      <c r="C76" s="134"/>
      <c r="D76" s="545"/>
      <c r="E76" s="536"/>
      <c r="F76" s="129"/>
    </row>
    <row r="77" spans="1:6" ht="12.75" customHeight="1">
      <c r="A77" s="590"/>
      <c r="B77" s="545"/>
      <c r="C77" s="134"/>
      <c r="D77" s="545"/>
      <c r="E77" s="536"/>
      <c r="F77" s="129"/>
    </row>
    <row r="78" spans="1:6" ht="12.75" customHeight="1">
      <c r="A78" s="590"/>
      <c r="B78" s="545"/>
      <c r="C78" s="134"/>
      <c r="D78" s="545"/>
      <c r="E78" s="536"/>
      <c r="F78" s="129"/>
    </row>
    <row r="79" spans="1:6" ht="12.75" customHeight="1">
      <c r="A79" s="590"/>
      <c r="B79" s="545"/>
      <c r="C79" s="134"/>
      <c r="D79" s="545"/>
      <c r="E79" s="536"/>
      <c r="F79" s="129"/>
    </row>
    <row r="80" spans="1:6" ht="12.75" customHeight="1">
      <c r="A80" s="590"/>
      <c r="B80" s="545"/>
      <c r="C80" s="134"/>
      <c r="D80" s="545"/>
      <c r="E80" s="536"/>
      <c r="F80" s="129"/>
    </row>
    <row r="81" spans="1:6" ht="12.75" customHeight="1">
      <c r="A81" s="590"/>
      <c r="B81" s="545"/>
      <c r="C81" s="134"/>
      <c r="D81" s="545"/>
      <c r="E81" s="536"/>
      <c r="F81" s="129"/>
    </row>
    <row r="82" spans="1:6" ht="12.75" customHeight="1">
      <c r="A82" s="590"/>
      <c r="B82" s="545"/>
      <c r="C82" s="134"/>
      <c r="D82" s="545"/>
      <c r="E82" s="536"/>
      <c r="F82" s="129"/>
    </row>
    <row r="83" spans="1:6" ht="12.75" customHeight="1">
      <c r="A83" s="590"/>
      <c r="B83" s="545"/>
      <c r="C83" s="134"/>
      <c r="D83" s="545"/>
      <c r="E83" s="536"/>
      <c r="F83" s="129"/>
    </row>
    <row r="84" spans="1:6" ht="12.75" customHeight="1">
      <c r="A84" s="590"/>
      <c r="B84" s="545"/>
      <c r="C84" s="134"/>
      <c r="D84" s="545"/>
      <c r="E84" s="536"/>
      <c r="F84" s="129"/>
    </row>
    <row r="85" spans="1:6" ht="12.75" customHeight="1">
      <c r="A85" s="590"/>
      <c r="B85" s="545"/>
      <c r="C85" s="134"/>
      <c r="D85" s="545"/>
      <c r="E85" s="536"/>
      <c r="F85" s="129"/>
    </row>
    <row r="86" spans="1:6" ht="12.75" customHeight="1">
      <c r="A86" s="590"/>
      <c r="B86" s="545"/>
      <c r="C86" s="134"/>
      <c r="D86" s="545"/>
      <c r="E86" s="536"/>
      <c r="F86" s="129"/>
    </row>
    <row r="87" spans="1:6" ht="12.75" customHeight="1">
      <c r="A87" s="590"/>
      <c r="B87" s="545"/>
      <c r="C87" s="134"/>
      <c r="D87" s="545"/>
      <c r="E87" s="536"/>
      <c r="F87" s="129"/>
    </row>
    <row r="88" spans="1:6" ht="12.75" customHeight="1">
      <c r="A88" s="590"/>
      <c r="B88" s="545"/>
      <c r="C88" s="134"/>
      <c r="D88" s="545"/>
      <c r="E88" s="536"/>
      <c r="F88" s="129"/>
    </row>
    <row r="89" spans="1:6" ht="12.75" customHeight="1">
      <c r="A89" s="590"/>
      <c r="B89" s="545"/>
      <c r="C89" s="134"/>
      <c r="D89" s="545"/>
      <c r="E89" s="536"/>
      <c r="F89" s="129"/>
    </row>
    <row r="90" spans="1:6" ht="12.75" customHeight="1">
      <c r="A90" s="590"/>
      <c r="B90" s="545"/>
      <c r="C90" s="134"/>
      <c r="D90" s="545"/>
      <c r="E90" s="536"/>
      <c r="F90" s="129"/>
    </row>
    <row r="91" spans="1:6" ht="12.75" customHeight="1">
      <c r="A91" s="590"/>
      <c r="B91" s="545"/>
      <c r="C91" s="134"/>
      <c r="D91" s="545"/>
      <c r="E91" s="536"/>
      <c r="F91" s="129"/>
    </row>
    <row r="92" spans="1:6" ht="12.75" customHeight="1">
      <c r="A92" s="590"/>
      <c r="B92" s="545"/>
      <c r="C92" s="134"/>
      <c r="D92" s="545"/>
      <c r="E92" s="536"/>
      <c r="F92" s="129"/>
    </row>
    <row r="93" spans="1:6" ht="12.75" customHeight="1">
      <c r="A93" s="590"/>
      <c r="B93" s="545"/>
      <c r="C93" s="134"/>
      <c r="D93" s="545"/>
      <c r="E93" s="536"/>
      <c r="F93" s="129"/>
    </row>
    <row r="94" spans="1:6" ht="12.75" customHeight="1">
      <c r="A94" s="590"/>
      <c r="B94" s="545"/>
      <c r="C94" s="134"/>
      <c r="D94" s="545"/>
      <c r="E94" s="536"/>
      <c r="F94" s="129"/>
    </row>
    <row r="95" spans="1:6" ht="12.75" customHeight="1">
      <c r="A95" s="590"/>
      <c r="B95" s="545"/>
      <c r="C95" s="134"/>
      <c r="D95" s="545"/>
      <c r="E95" s="536"/>
      <c r="F95" s="129"/>
    </row>
    <row r="96" spans="1:6" ht="12.75" customHeight="1">
      <c r="A96" s="590"/>
      <c r="B96" s="545"/>
      <c r="C96" s="134"/>
      <c r="D96" s="545"/>
      <c r="E96" s="536"/>
      <c r="F96" s="129"/>
    </row>
    <row r="97" spans="1:6" ht="12.75" customHeight="1">
      <c r="A97" s="590"/>
      <c r="B97" s="545"/>
      <c r="C97" s="134"/>
      <c r="D97" s="545"/>
      <c r="E97" s="536"/>
      <c r="F97" s="129"/>
    </row>
    <row r="98" spans="1:6" ht="12.75" customHeight="1">
      <c r="A98" s="590"/>
      <c r="B98" s="545"/>
      <c r="C98" s="134"/>
      <c r="D98" s="545"/>
      <c r="E98" s="536"/>
      <c r="F98" s="129"/>
    </row>
    <row r="99" spans="1:6" ht="12.75" customHeight="1">
      <c r="A99" s="590"/>
      <c r="B99" s="545"/>
      <c r="C99" s="134"/>
      <c r="D99" s="545"/>
      <c r="E99" s="536"/>
      <c r="F99" s="129"/>
    </row>
    <row r="100" spans="1:6" ht="12.75" customHeight="1">
      <c r="A100" s="590"/>
      <c r="B100" s="545"/>
      <c r="C100" s="134"/>
      <c r="D100" s="545"/>
      <c r="E100" s="536"/>
      <c r="F100" s="129"/>
    </row>
    <row r="101" spans="1:6" ht="12.75" customHeight="1">
      <c r="A101" s="590"/>
      <c r="B101" s="545"/>
      <c r="C101" s="134"/>
      <c r="D101" s="545"/>
      <c r="E101" s="536"/>
      <c r="F101" s="129"/>
    </row>
    <row r="102" spans="1:6" ht="12.75" customHeight="1">
      <c r="A102" s="590"/>
      <c r="B102" s="545"/>
      <c r="C102" s="134"/>
      <c r="D102" s="545"/>
      <c r="E102" s="536"/>
      <c r="F102" s="129"/>
    </row>
    <row r="103" spans="1:6" ht="12.75" customHeight="1">
      <c r="A103" s="590"/>
      <c r="B103" s="545"/>
      <c r="C103" s="134"/>
      <c r="D103" s="545"/>
      <c r="E103" s="536"/>
      <c r="F103" s="129"/>
    </row>
    <row r="104" spans="1:6" ht="12.75" customHeight="1">
      <c r="A104" s="590"/>
      <c r="B104" s="545"/>
      <c r="C104" s="134"/>
      <c r="D104" s="545"/>
      <c r="E104" s="536"/>
      <c r="F104" s="129"/>
    </row>
    <row r="105" spans="1:6" ht="12.75" customHeight="1">
      <c r="A105" s="590"/>
      <c r="B105" s="545"/>
      <c r="C105" s="134"/>
      <c r="D105" s="545"/>
      <c r="E105" s="536"/>
      <c r="F105" s="129"/>
    </row>
    <row r="106" spans="1:6" ht="12.75" customHeight="1">
      <c r="A106" s="590"/>
      <c r="B106" s="545"/>
      <c r="C106" s="134"/>
      <c r="D106" s="545"/>
      <c r="E106" s="536"/>
      <c r="F106" s="129"/>
    </row>
    <row r="107" spans="1:6" ht="12.75" customHeight="1">
      <c r="A107" s="590"/>
      <c r="B107" s="545"/>
      <c r="C107" s="134"/>
      <c r="D107" s="545"/>
      <c r="E107" s="536"/>
      <c r="F107" s="129"/>
    </row>
    <row r="108" spans="1:6" ht="12.75" customHeight="1">
      <c r="A108" s="590"/>
      <c r="B108" s="545"/>
      <c r="C108" s="134"/>
      <c r="D108" s="545"/>
      <c r="E108" s="536"/>
      <c r="F108" s="129"/>
    </row>
    <row r="109" spans="1:6" ht="12.75" customHeight="1">
      <c r="A109" s="590"/>
      <c r="B109" s="545"/>
      <c r="C109" s="134"/>
      <c r="D109" s="545"/>
      <c r="E109" s="536"/>
      <c r="F109" s="129"/>
    </row>
    <row r="110" spans="1:6" ht="12.75" customHeight="1">
      <c r="A110" s="590"/>
      <c r="B110" s="545"/>
      <c r="C110" s="134"/>
      <c r="D110" s="545"/>
      <c r="E110" s="536"/>
      <c r="F110" s="129"/>
    </row>
    <row r="111" spans="1:6" ht="12.75" customHeight="1">
      <c r="A111" s="590"/>
      <c r="B111" s="545"/>
      <c r="C111" s="134"/>
      <c r="D111" s="545"/>
      <c r="E111" s="536"/>
      <c r="F111" s="129"/>
    </row>
    <row r="112" spans="1:6" ht="12.75" customHeight="1">
      <c r="A112" s="590"/>
      <c r="B112" s="545"/>
      <c r="C112" s="134"/>
      <c r="D112" s="545"/>
      <c r="E112" s="536"/>
      <c r="F112" s="129"/>
    </row>
    <row r="113" spans="1:6" ht="12.75" customHeight="1">
      <c r="A113" s="590"/>
      <c r="B113" s="545"/>
      <c r="C113" s="134"/>
      <c r="D113" s="545"/>
      <c r="E113" s="536"/>
      <c r="F113" s="129"/>
    </row>
    <row r="114" spans="1:6" ht="12.75" customHeight="1">
      <c r="A114" s="590"/>
      <c r="B114" s="545"/>
      <c r="C114" s="134"/>
      <c r="D114" s="545"/>
      <c r="E114" s="536"/>
      <c r="F114" s="129"/>
    </row>
    <row r="115" spans="1:6" ht="12.75" customHeight="1">
      <c r="A115" s="590"/>
      <c r="B115" s="545"/>
      <c r="C115" s="134"/>
      <c r="D115" s="545"/>
      <c r="E115" s="536"/>
      <c r="F115" s="129"/>
    </row>
    <row r="116" spans="1:6" ht="12.75" customHeight="1">
      <c r="A116" s="590"/>
      <c r="B116" s="545"/>
      <c r="C116" s="134"/>
      <c r="D116" s="545"/>
      <c r="E116" s="536"/>
      <c r="F116" s="129"/>
    </row>
    <row r="117" spans="1:6" ht="12.75" customHeight="1">
      <c r="A117" s="590"/>
      <c r="B117" s="545"/>
      <c r="C117" s="134"/>
      <c r="D117" s="545"/>
      <c r="E117" s="536"/>
      <c r="F117" s="129"/>
    </row>
    <row r="118" spans="1:6" ht="12.75" customHeight="1">
      <c r="A118" s="590"/>
      <c r="B118" s="545"/>
      <c r="C118" s="134"/>
      <c r="D118" s="545"/>
      <c r="E118" s="536"/>
      <c r="F118" s="129"/>
    </row>
    <row r="119" spans="1:6" ht="12.75" customHeight="1">
      <c r="A119" s="590"/>
      <c r="B119" s="545"/>
      <c r="C119" s="134"/>
      <c r="D119" s="545"/>
      <c r="E119" s="536"/>
      <c r="F119" s="129"/>
    </row>
    <row r="120" spans="1:6" ht="12.75" customHeight="1">
      <c r="A120" s="590"/>
      <c r="B120" s="545"/>
      <c r="C120" s="134"/>
      <c r="D120" s="545"/>
      <c r="E120" s="536"/>
      <c r="F120" s="129"/>
    </row>
    <row r="121" spans="1:6" ht="12.75" customHeight="1">
      <c r="A121" s="590"/>
      <c r="B121" s="545"/>
      <c r="C121" s="134"/>
      <c r="D121" s="545"/>
      <c r="E121" s="536"/>
      <c r="F121" s="129"/>
    </row>
    <row r="122" spans="1:6" ht="12.75" customHeight="1">
      <c r="A122" s="590"/>
      <c r="B122" s="545"/>
      <c r="C122" s="134"/>
      <c r="D122" s="545"/>
      <c r="E122" s="536"/>
      <c r="F122" s="129"/>
    </row>
    <row r="123" spans="1:6" ht="12.75" customHeight="1">
      <c r="A123" s="590"/>
      <c r="B123" s="545"/>
      <c r="C123" s="134"/>
      <c r="D123" s="545"/>
      <c r="E123" s="536"/>
      <c r="F123" s="129"/>
    </row>
    <row r="124" spans="1:6" ht="12.75" customHeight="1">
      <c r="A124" s="590"/>
      <c r="B124" s="545"/>
      <c r="C124" s="134"/>
      <c r="D124" s="545"/>
      <c r="E124" s="536"/>
      <c r="F124" s="129"/>
    </row>
    <row r="125" spans="1:6" ht="12.75" customHeight="1">
      <c r="A125" s="590"/>
      <c r="B125" s="545"/>
      <c r="C125" s="134"/>
      <c r="D125" s="545"/>
      <c r="E125" s="536"/>
      <c r="F125" s="129"/>
    </row>
    <row r="126" spans="1:6" ht="12.75" customHeight="1">
      <c r="A126" s="590"/>
      <c r="B126" s="545"/>
      <c r="C126" s="134"/>
      <c r="D126" s="545"/>
      <c r="E126" s="536"/>
      <c r="F126" s="129"/>
    </row>
    <row r="127" spans="1:6" ht="12.75" customHeight="1">
      <c r="A127" s="590"/>
      <c r="B127" s="545"/>
      <c r="C127" s="134"/>
      <c r="D127" s="545"/>
      <c r="E127" s="536"/>
      <c r="F127" s="129"/>
    </row>
    <row r="128" spans="1:6" ht="12.75" customHeight="1">
      <c r="A128" s="590"/>
      <c r="B128" s="545"/>
      <c r="C128" s="134"/>
      <c r="D128" s="545"/>
      <c r="E128" s="536"/>
      <c r="F128" s="129"/>
    </row>
    <row r="129" spans="1:6" ht="12.75" customHeight="1">
      <c r="A129" s="590"/>
      <c r="B129" s="545"/>
      <c r="C129" s="134"/>
      <c r="D129" s="545"/>
      <c r="E129" s="536"/>
      <c r="F129" s="129"/>
    </row>
    <row r="130" spans="1:6" ht="12.75" customHeight="1">
      <c r="A130" s="590"/>
      <c r="B130" s="545"/>
      <c r="C130" s="134"/>
      <c r="D130" s="545"/>
      <c r="E130" s="536"/>
      <c r="F130" s="129"/>
    </row>
    <row r="131" spans="1:6" ht="12.75" customHeight="1">
      <c r="A131" s="590"/>
      <c r="B131" s="545"/>
      <c r="C131" s="134"/>
      <c r="D131" s="545"/>
      <c r="E131" s="536"/>
      <c r="F131" s="129"/>
    </row>
    <row r="132" spans="1:6" ht="12.75" customHeight="1">
      <c r="A132" s="590"/>
      <c r="B132" s="545"/>
      <c r="C132" s="134"/>
      <c r="D132" s="545"/>
      <c r="E132" s="536"/>
      <c r="F132" s="129"/>
    </row>
    <row r="133" spans="1:6" ht="12.75" customHeight="1">
      <c r="A133" s="590"/>
      <c r="B133" s="545"/>
      <c r="C133" s="134"/>
      <c r="D133" s="545"/>
      <c r="E133" s="536"/>
      <c r="F133" s="129"/>
    </row>
    <row r="134" spans="1:6" ht="12.75" customHeight="1">
      <c r="A134" s="590"/>
      <c r="B134" s="545"/>
      <c r="C134" s="134"/>
      <c r="D134" s="545"/>
      <c r="E134" s="536"/>
      <c r="F134" s="129"/>
    </row>
    <row r="135" spans="1:6" ht="12.75" customHeight="1">
      <c r="A135" s="590"/>
      <c r="B135" s="545"/>
      <c r="C135" s="134"/>
      <c r="D135" s="545"/>
      <c r="E135" s="536"/>
      <c r="F135" s="129"/>
    </row>
    <row r="136" spans="1:6" ht="12.75" customHeight="1">
      <c r="A136" s="590"/>
      <c r="B136" s="545"/>
      <c r="C136" s="134"/>
      <c r="D136" s="545"/>
      <c r="E136" s="536"/>
      <c r="F136" s="129"/>
    </row>
    <row r="137" spans="1:6" ht="12.75" customHeight="1">
      <c r="A137" s="590"/>
      <c r="B137" s="545"/>
      <c r="C137" s="134"/>
      <c r="D137" s="545"/>
      <c r="E137" s="536"/>
      <c r="F137" s="129"/>
    </row>
    <row r="138" spans="1:6" ht="12.75" customHeight="1">
      <c r="A138" s="590"/>
      <c r="B138" s="545"/>
      <c r="C138" s="134"/>
      <c r="D138" s="545"/>
      <c r="E138" s="536"/>
      <c r="F138" s="129"/>
    </row>
    <row r="139" spans="1:6" ht="12.75" customHeight="1">
      <c r="A139" s="590"/>
      <c r="B139" s="545"/>
      <c r="C139" s="134"/>
      <c r="D139" s="545"/>
      <c r="E139" s="536"/>
      <c r="F139" s="129"/>
    </row>
    <row r="140" spans="1:6" ht="12.75" customHeight="1">
      <c r="A140" s="590"/>
      <c r="B140" s="545"/>
      <c r="C140" s="134"/>
      <c r="D140" s="545"/>
      <c r="E140" s="536"/>
      <c r="F140" s="129"/>
    </row>
    <row r="141" spans="1:6" ht="12.75" customHeight="1">
      <c r="A141" s="590"/>
      <c r="B141" s="545"/>
      <c r="C141" s="134"/>
      <c r="D141" s="545"/>
      <c r="E141" s="536"/>
      <c r="F141" s="129"/>
    </row>
    <row r="142" spans="1:6" ht="12.75" customHeight="1">
      <c r="A142" s="590"/>
      <c r="B142" s="545"/>
      <c r="C142" s="134"/>
      <c r="D142" s="545"/>
      <c r="E142" s="536"/>
      <c r="F142" s="129"/>
    </row>
    <row r="143" spans="1:6" ht="12.75" customHeight="1">
      <c r="A143" s="590"/>
      <c r="B143" s="545"/>
      <c r="C143" s="134"/>
      <c r="D143" s="545"/>
      <c r="E143" s="536"/>
      <c r="F143" s="129"/>
    </row>
    <row r="144" spans="1:6" ht="12.75" customHeight="1">
      <c r="A144" s="590"/>
      <c r="B144" s="545"/>
      <c r="C144" s="134"/>
      <c r="D144" s="545"/>
      <c r="E144" s="536"/>
      <c r="F144" s="129"/>
    </row>
    <row r="145" spans="1:6" ht="12.75" customHeight="1">
      <c r="A145" s="590"/>
      <c r="B145" s="545"/>
      <c r="C145" s="134"/>
      <c r="D145" s="545"/>
      <c r="E145" s="536"/>
      <c r="F145" s="129"/>
    </row>
    <row r="146" spans="1:6" ht="12.75" customHeight="1">
      <c r="A146" s="590"/>
      <c r="B146" s="545"/>
      <c r="C146" s="134"/>
      <c r="D146" s="545"/>
      <c r="E146" s="536"/>
      <c r="F146" s="129"/>
    </row>
    <row r="147" spans="1:6" ht="12.75" customHeight="1">
      <c r="A147" s="590"/>
      <c r="B147" s="545"/>
      <c r="C147" s="134"/>
      <c r="D147" s="545"/>
      <c r="E147" s="536"/>
      <c r="F147" s="129"/>
    </row>
    <row r="148" spans="1:6" ht="12.75" customHeight="1">
      <c r="A148" s="590"/>
      <c r="B148" s="545"/>
      <c r="C148" s="134"/>
      <c r="D148" s="545"/>
      <c r="E148" s="536"/>
      <c r="F148" s="129"/>
    </row>
    <row r="149" spans="1:6" ht="12.75" customHeight="1">
      <c r="A149" s="590"/>
      <c r="B149" s="545"/>
      <c r="C149" s="134"/>
      <c r="D149" s="545"/>
      <c r="E149" s="536"/>
      <c r="F149" s="129"/>
    </row>
    <row r="150" spans="1:6" ht="12.75" customHeight="1">
      <c r="A150" s="590"/>
      <c r="B150" s="545"/>
      <c r="C150" s="134"/>
      <c r="D150" s="545"/>
      <c r="E150" s="536"/>
      <c r="F150" s="129"/>
    </row>
    <row r="151" spans="1:6" ht="12.75" customHeight="1">
      <c r="A151" s="590"/>
      <c r="B151" s="545"/>
      <c r="C151" s="134"/>
      <c r="D151" s="545"/>
      <c r="E151" s="536"/>
      <c r="F151" s="129"/>
    </row>
    <row r="152" spans="1:6" ht="12.75" customHeight="1">
      <c r="A152" s="590"/>
      <c r="B152" s="545"/>
      <c r="C152" s="134"/>
      <c r="D152" s="545"/>
      <c r="E152" s="536"/>
      <c r="F152" s="129"/>
    </row>
    <row r="153" spans="1:6" ht="12.75" customHeight="1">
      <c r="A153" s="590"/>
      <c r="B153" s="545"/>
      <c r="C153" s="134"/>
      <c r="D153" s="545"/>
      <c r="E153" s="536"/>
      <c r="F153" s="129"/>
    </row>
    <row r="154" spans="1:6" ht="12.75" customHeight="1">
      <c r="A154" s="590"/>
      <c r="B154" s="545"/>
      <c r="C154" s="134"/>
      <c r="D154" s="545"/>
      <c r="E154" s="536"/>
      <c r="F154" s="129"/>
    </row>
    <row r="155" spans="1:6" ht="12.75" customHeight="1">
      <c r="A155" s="590"/>
      <c r="B155" s="545"/>
      <c r="C155" s="134"/>
      <c r="D155" s="545"/>
      <c r="E155" s="536"/>
      <c r="F155" s="129"/>
    </row>
    <row r="156" spans="1:6" ht="12.75" customHeight="1">
      <c r="A156" s="590"/>
      <c r="B156" s="545"/>
      <c r="C156" s="134"/>
      <c r="D156" s="545"/>
      <c r="E156" s="536"/>
      <c r="F156" s="129"/>
    </row>
    <row r="157" spans="1:6" ht="12.75" customHeight="1">
      <c r="A157" s="590"/>
      <c r="B157" s="545"/>
      <c r="C157" s="134"/>
      <c r="D157" s="545"/>
      <c r="E157" s="536"/>
      <c r="F157" s="129"/>
    </row>
    <row r="158" spans="1:6" ht="12.75" customHeight="1">
      <c r="A158" s="590"/>
      <c r="B158" s="545"/>
      <c r="C158" s="134"/>
      <c r="D158" s="545"/>
      <c r="E158" s="536"/>
      <c r="F158" s="129"/>
    </row>
    <row r="159" spans="1:6" ht="12.75" customHeight="1">
      <c r="A159" s="590"/>
      <c r="B159" s="545"/>
      <c r="C159" s="134"/>
      <c r="D159" s="545"/>
      <c r="E159" s="536"/>
      <c r="F159" s="129"/>
    </row>
    <row r="160" spans="1:6" ht="12.75" customHeight="1">
      <c r="A160" s="590"/>
      <c r="B160" s="545"/>
      <c r="C160" s="134"/>
      <c r="D160" s="545"/>
      <c r="E160" s="536"/>
      <c r="F160" s="129"/>
    </row>
    <row r="161" spans="1:6" ht="12.75" customHeight="1">
      <c r="A161" s="590"/>
      <c r="B161" s="545"/>
      <c r="C161" s="134"/>
      <c r="D161" s="545"/>
      <c r="E161" s="536"/>
      <c r="F161" s="129"/>
    </row>
    <row r="162" spans="1:6" ht="12.75" customHeight="1">
      <c r="A162" s="590"/>
      <c r="B162" s="545"/>
      <c r="C162" s="134"/>
      <c r="D162" s="545"/>
      <c r="E162" s="536"/>
      <c r="F162" s="129"/>
    </row>
    <row r="163" spans="1:6" ht="12.75" customHeight="1">
      <c r="A163" s="590"/>
      <c r="B163" s="545"/>
      <c r="C163" s="134"/>
      <c r="D163" s="545"/>
      <c r="E163" s="536"/>
      <c r="F163" s="129"/>
    </row>
    <row r="164" spans="1:6" ht="12.75" customHeight="1">
      <c r="A164" s="590"/>
      <c r="B164" s="545"/>
      <c r="C164" s="134"/>
      <c r="D164" s="545"/>
      <c r="E164" s="536"/>
      <c r="F164" s="129"/>
    </row>
    <row r="165" spans="1:6" ht="12.75" customHeight="1">
      <c r="A165" s="590"/>
      <c r="B165" s="545"/>
      <c r="C165" s="134"/>
      <c r="D165" s="545"/>
      <c r="E165" s="536"/>
      <c r="F165" s="129"/>
    </row>
    <row r="166" spans="1:6" ht="12.75" customHeight="1">
      <c r="A166" s="590"/>
      <c r="B166" s="545"/>
      <c r="C166" s="134"/>
      <c r="D166" s="545"/>
      <c r="E166" s="536"/>
      <c r="F166" s="129"/>
    </row>
    <row r="167" spans="1:6" ht="12.75" customHeight="1">
      <c r="A167" s="590"/>
      <c r="B167" s="545"/>
      <c r="C167" s="134"/>
      <c r="D167" s="545"/>
      <c r="E167" s="536"/>
      <c r="F167" s="129"/>
    </row>
    <row r="168" spans="1:6" ht="12.75" customHeight="1">
      <c r="A168" s="590"/>
      <c r="B168" s="545"/>
      <c r="C168" s="134"/>
      <c r="D168" s="545"/>
      <c r="E168" s="536"/>
      <c r="F168" s="129"/>
    </row>
    <row r="169" spans="1:6" ht="12.75" customHeight="1">
      <c r="A169" s="590"/>
      <c r="B169" s="545"/>
      <c r="C169" s="134"/>
      <c r="D169" s="545"/>
      <c r="E169" s="536"/>
      <c r="F169" s="129"/>
    </row>
    <row r="170" spans="1:6" ht="12.75" customHeight="1">
      <c r="A170" s="590"/>
      <c r="B170" s="545"/>
      <c r="C170" s="134"/>
      <c r="D170" s="545"/>
      <c r="E170" s="536"/>
      <c r="F170" s="129"/>
    </row>
    <row r="171" spans="1:6" ht="12.75" customHeight="1">
      <c r="A171" s="590"/>
      <c r="B171" s="545"/>
      <c r="C171" s="134"/>
      <c r="D171" s="545"/>
      <c r="E171" s="536"/>
      <c r="F171" s="129"/>
    </row>
    <row r="172" spans="1:6" ht="12.75" customHeight="1">
      <c r="A172" s="590"/>
      <c r="B172" s="545"/>
      <c r="C172" s="134"/>
      <c r="D172" s="545"/>
      <c r="E172" s="536"/>
      <c r="F172" s="129"/>
    </row>
    <row r="173" spans="1:6" ht="12.75" customHeight="1">
      <c r="A173" s="590"/>
      <c r="B173" s="545"/>
      <c r="C173" s="134"/>
      <c r="D173" s="545"/>
      <c r="E173" s="536"/>
      <c r="F173" s="129"/>
    </row>
    <row r="174" spans="1:6" ht="12.75" customHeight="1">
      <c r="A174" s="590"/>
      <c r="B174" s="545"/>
      <c r="C174" s="134"/>
      <c r="D174" s="545"/>
      <c r="E174" s="536"/>
      <c r="F174" s="129"/>
    </row>
    <row r="175" spans="1:6" ht="12.75" customHeight="1">
      <c r="A175" s="590"/>
      <c r="B175" s="545"/>
      <c r="C175" s="134"/>
      <c r="D175" s="545"/>
      <c r="E175" s="536"/>
      <c r="F175" s="129"/>
    </row>
    <row r="176" spans="1:6" ht="12.75" customHeight="1">
      <c r="A176" s="590"/>
      <c r="B176" s="545"/>
      <c r="C176" s="134"/>
      <c r="D176" s="545"/>
      <c r="E176" s="536"/>
      <c r="F176" s="129"/>
    </row>
    <row r="177" spans="1:6" ht="12.75" customHeight="1">
      <c r="A177" s="590"/>
      <c r="B177" s="545"/>
      <c r="C177" s="134"/>
      <c r="D177" s="545"/>
      <c r="E177" s="536"/>
      <c r="F177" s="129"/>
    </row>
    <row r="178" spans="1:6" ht="12.75" customHeight="1">
      <c r="A178" s="590"/>
      <c r="B178" s="545"/>
      <c r="C178" s="134"/>
      <c r="D178" s="545"/>
      <c r="E178" s="536"/>
      <c r="F178" s="129"/>
    </row>
    <row r="179" spans="1:6" ht="12.75" customHeight="1">
      <c r="A179" s="590"/>
      <c r="B179" s="545"/>
      <c r="C179" s="134"/>
      <c r="D179" s="545"/>
      <c r="E179" s="536"/>
      <c r="F179" s="129"/>
    </row>
    <row r="180" spans="1:6" ht="12.75" customHeight="1">
      <c r="A180" s="590"/>
      <c r="B180" s="545"/>
      <c r="C180" s="134"/>
      <c r="D180" s="545"/>
      <c r="E180" s="536"/>
      <c r="F180" s="129"/>
    </row>
    <row r="181" spans="1:6" ht="12.75" customHeight="1">
      <c r="A181" s="590"/>
      <c r="B181" s="545"/>
      <c r="C181" s="134"/>
      <c r="D181" s="545"/>
      <c r="E181" s="536"/>
      <c r="F181" s="129"/>
    </row>
    <row r="182" spans="1:6" ht="12.75" customHeight="1">
      <c r="A182" s="590"/>
      <c r="B182" s="545"/>
      <c r="C182" s="134"/>
      <c r="D182" s="545"/>
      <c r="E182" s="536"/>
      <c r="F182" s="129"/>
    </row>
    <row r="183" spans="1:6" ht="12.75" customHeight="1">
      <c r="A183" s="590"/>
      <c r="B183" s="545"/>
      <c r="C183" s="134"/>
      <c r="D183" s="545"/>
      <c r="E183" s="536"/>
      <c r="F183" s="129"/>
    </row>
    <row r="184" spans="1:6" ht="12.75" customHeight="1">
      <c r="A184" s="590"/>
      <c r="B184" s="545"/>
      <c r="C184" s="134"/>
      <c r="D184" s="545"/>
      <c r="E184" s="536"/>
      <c r="F184" s="129"/>
    </row>
    <row r="185" spans="1:6" ht="12.75" customHeight="1">
      <c r="A185" s="590"/>
      <c r="B185" s="545"/>
      <c r="C185" s="134"/>
      <c r="D185" s="545"/>
      <c r="E185" s="536"/>
      <c r="F185" s="129"/>
    </row>
    <row r="186" spans="1:6" ht="12.75" customHeight="1">
      <c r="A186" s="590"/>
      <c r="B186" s="545"/>
      <c r="C186" s="134"/>
      <c r="D186" s="545"/>
      <c r="E186" s="536"/>
      <c r="F186" s="129"/>
    </row>
    <row r="187" spans="1:6" ht="12.75" customHeight="1">
      <c r="A187" s="590"/>
      <c r="B187" s="545"/>
      <c r="C187" s="134"/>
      <c r="D187" s="545"/>
      <c r="E187" s="536"/>
      <c r="F187" s="129"/>
    </row>
    <row r="188" spans="1:6" ht="12.75" customHeight="1">
      <c r="A188" s="590"/>
      <c r="B188" s="545"/>
      <c r="C188" s="134"/>
      <c r="D188" s="545"/>
      <c r="E188" s="536"/>
      <c r="F188" s="129"/>
    </row>
    <row r="189" spans="1:6" ht="12.75" customHeight="1">
      <c r="A189" s="590"/>
      <c r="B189" s="545"/>
      <c r="C189" s="134"/>
      <c r="D189" s="545"/>
      <c r="E189" s="536"/>
      <c r="F189" s="129"/>
    </row>
    <row r="190" spans="1:6" ht="12.75" customHeight="1">
      <c r="A190" s="590"/>
      <c r="B190" s="545"/>
      <c r="C190" s="134"/>
      <c r="D190" s="545"/>
      <c r="E190" s="536"/>
      <c r="F190" s="129"/>
    </row>
    <row r="191" spans="1:6" ht="12.75" customHeight="1">
      <c r="A191" s="590"/>
      <c r="B191" s="545"/>
      <c r="C191" s="134"/>
      <c r="D191" s="545"/>
      <c r="E191" s="536"/>
      <c r="F191" s="129"/>
    </row>
    <row r="192" spans="1:6" ht="12.75" customHeight="1">
      <c r="A192" s="590"/>
      <c r="B192" s="545"/>
      <c r="C192" s="134"/>
      <c r="D192" s="545"/>
      <c r="E192" s="536"/>
      <c r="F192" s="129"/>
    </row>
    <row r="193" spans="1:6" ht="12.75" customHeight="1">
      <c r="A193" s="590"/>
      <c r="B193" s="545"/>
      <c r="C193" s="134"/>
      <c r="D193" s="545"/>
      <c r="E193" s="536"/>
      <c r="F193" s="129"/>
    </row>
    <row r="194" spans="1:6" ht="12.75" customHeight="1">
      <c r="A194" s="590"/>
      <c r="B194" s="545"/>
      <c r="C194" s="134"/>
      <c r="D194" s="545"/>
      <c r="E194" s="536"/>
      <c r="F194" s="129"/>
    </row>
    <row r="195" spans="1:6" ht="12.75" customHeight="1">
      <c r="A195" s="590"/>
      <c r="B195" s="545"/>
      <c r="C195" s="134"/>
      <c r="D195" s="545"/>
      <c r="E195" s="536"/>
      <c r="F195" s="129"/>
    </row>
    <row r="196" spans="1:6" ht="12.75" customHeight="1">
      <c r="A196" s="590"/>
      <c r="B196" s="545"/>
      <c r="C196" s="134"/>
      <c r="D196" s="545"/>
      <c r="E196" s="536"/>
      <c r="F196" s="129"/>
    </row>
    <row r="197" spans="1:6" ht="12.75" customHeight="1">
      <c r="A197" s="590"/>
      <c r="B197" s="545"/>
      <c r="C197" s="134"/>
      <c r="D197" s="545"/>
      <c r="E197" s="536"/>
      <c r="F197" s="129"/>
    </row>
    <row r="198" spans="1:6" ht="12.75" customHeight="1">
      <c r="A198" s="590"/>
      <c r="B198" s="545"/>
      <c r="C198" s="134"/>
      <c r="D198" s="545"/>
      <c r="E198" s="536"/>
      <c r="F198" s="129"/>
    </row>
    <row r="199" spans="1:6" ht="12.75" customHeight="1">
      <c r="A199" s="590"/>
      <c r="B199" s="545"/>
      <c r="C199" s="134"/>
      <c r="D199" s="545"/>
      <c r="E199" s="536"/>
      <c r="F199" s="129"/>
    </row>
    <row r="200" spans="1:6" ht="12.75" customHeight="1">
      <c r="A200" s="590"/>
      <c r="B200" s="545"/>
      <c r="C200" s="134"/>
      <c r="D200" s="545"/>
      <c r="E200" s="536"/>
      <c r="F200" s="129"/>
    </row>
    <row r="201" spans="1:6" ht="12.75" customHeight="1">
      <c r="A201" s="590"/>
      <c r="B201" s="545"/>
      <c r="C201" s="134"/>
      <c r="D201" s="545"/>
      <c r="E201" s="536"/>
      <c r="F201" s="129"/>
    </row>
    <row r="202" spans="1:6" ht="12.75" customHeight="1">
      <c r="A202" s="590"/>
      <c r="B202" s="545"/>
      <c r="C202" s="134"/>
      <c r="D202" s="545"/>
      <c r="E202" s="536"/>
      <c r="F202" s="129"/>
    </row>
    <row r="203" spans="1:6" ht="12.75" customHeight="1">
      <c r="A203" s="590"/>
      <c r="B203" s="545"/>
      <c r="C203" s="134"/>
      <c r="D203" s="545"/>
      <c r="E203" s="536"/>
      <c r="F203" s="129"/>
    </row>
    <row r="204" spans="1:6" ht="12.75" customHeight="1">
      <c r="A204" s="590"/>
      <c r="B204" s="545"/>
      <c r="C204" s="134"/>
      <c r="D204" s="545"/>
      <c r="E204" s="536"/>
      <c r="F204" s="129"/>
    </row>
    <row r="205" spans="1:6" ht="12.75" customHeight="1">
      <c r="A205" s="590"/>
      <c r="B205" s="545"/>
      <c r="C205" s="134"/>
      <c r="D205" s="545"/>
      <c r="E205" s="536"/>
      <c r="F205" s="129"/>
    </row>
    <row r="206" spans="1:6" ht="12.75" customHeight="1">
      <c r="A206" s="590"/>
      <c r="B206" s="545"/>
      <c r="C206" s="134"/>
      <c r="D206" s="545"/>
      <c r="E206" s="536"/>
      <c r="F206" s="129"/>
    </row>
    <row r="207" spans="1:6" ht="12.75" customHeight="1">
      <c r="A207" s="590"/>
      <c r="B207" s="545"/>
      <c r="C207" s="134"/>
      <c r="D207" s="545"/>
      <c r="E207" s="536"/>
      <c r="F207" s="129"/>
    </row>
    <row r="208" spans="1:6" ht="12.75" customHeight="1">
      <c r="A208" s="590"/>
      <c r="B208" s="545"/>
      <c r="C208" s="134"/>
      <c r="D208" s="545"/>
      <c r="E208" s="536"/>
      <c r="F208" s="129"/>
    </row>
    <row r="209" spans="1:6" ht="12.75" customHeight="1">
      <c r="A209" s="590"/>
      <c r="B209" s="545"/>
      <c r="C209" s="134"/>
      <c r="D209" s="545"/>
      <c r="E209" s="536"/>
      <c r="F209" s="129"/>
    </row>
    <row r="210" spans="1:6" ht="12.75" customHeight="1">
      <c r="A210" s="590"/>
      <c r="B210" s="545"/>
      <c r="C210" s="134"/>
      <c r="D210" s="545"/>
      <c r="E210" s="536"/>
      <c r="F210" s="129"/>
    </row>
    <row r="211" spans="1:6" ht="12.75" customHeight="1">
      <c r="A211" s="590"/>
      <c r="B211" s="545"/>
      <c r="C211" s="134"/>
      <c r="D211" s="545"/>
      <c r="E211" s="536"/>
      <c r="F211" s="129"/>
    </row>
    <row r="212" spans="1:6" ht="12.75" customHeight="1">
      <c r="A212" s="590"/>
      <c r="B212" s="545"/>
      <c r="C212" s="134"/>
      <c r="D212" s="545"/>
      <c r="E212" s="536"/>
      <c r="F212" s="129"/>
    </row>
    <row r="213" spans="1:6" ht="12.75" customHeight="1">
      <c r="A213" s="590"/>
      <c r="B213" s="545"/>
      <c r="C213" s="134"/>
      <c r="D213" s="545"/>
      <c r="E213" s="536"/>
      <c r="F213" s="129"/>
    </row>
    <row r="214" spans="1:6" ht="12.75" customHeight="1">
      <c r="A214" s="590"/>
      <c r="B214" s="545"/>
      <c r="C214" s="134"/>
      <c r="D214" s="545"/>
      <c r="E214" s="536"/>
      <c r="F214" s="129"/>
    </row>
    <row r="215" spans="1:6" ht="12.75" customHeight="1">
      <c r="A215" s="590"/>
      <c r="B215" s="545"/>
      <c r="C215" s="134"/>
      <c r="D215" s="545"/>
      <c r="E215" s="536"/>
      <c r="F215" s="129"/>
    </row>
    <row r="216" spans="1:6" ht="12.75" customHeight="1">
      <c r="A216" s="590"/>
      <c r="B216" s="545"/>
      <c r="C216" s="134"/>
      <c r="D216" s="545"/>
      <c r="E216" s="536"/>
      <c r="F216" s="129"/>
    </row>
    <row r="217" spans="1:6" ht="12.75" customHeight="1">
      <c r="A217" s="590"/>
      <c r="B217" s="545"/>
      <c r="C217" s="134"/>
      <c r="D217" s="545"/>
      <c r="E217" s="536"/>
      <c r="F217" s="129"/>
    </row>
    <row r="218" spans="1:6" ht="12.75" customHeight="1">
      <c r="A218" s="590"/>
      <c r="B218" s="545"/>
      <c r="C218" s="134"/>
      <c r="D218" s="545"/>
      <c r="E218" s="536"/>
      <c r="F218" s="129"/>
    </row>
    <row r="219" spans="1:6" ht="12.75" customHeight="1">
      <c r="A219" s="590"/>
      <c r="B219" s="545"/>
      <c r="C219" s="134"/>
      <c r="D219" s="545"/>
      <c r="E219" s="536"/>
      <c r="F219" s="129"/>
    </row>
    <row r="220" spans="1:6" ht="12.75" customHeight="1">
      <c r="A220" s="590"/>
      <c r="B220" s="545"/>
      <c r="C220" s="134"/>
      <c r="D220" s="545"/>
      <c r="E220" s="536"/>
      <c r="F220" s="129"/>
    </row>
    <row r="221" spans="1:6" ht="12.75" customHeight="1">
      <c r="A221" s="590"/>
      <c r="B221" s="545"/>
      <c r="C221" s="134"/>
      <c r="D221" s="545"/>
      <c r="E221" s="536"/>
      <c r="F221" s="129"/>
    </row>
    <row r="222" spans="1:6" ht="12.75" customHeight="1">
      <c r="A222" s="590"/>
      <c r="B222" s="545"/>
      <c r="C222" s="134"/>
      <c r="D222" s="545"/>
      <c r="E222" s="536"/>
      <c r="F222" s="129"/>
    </row>
    <row r="223" spans="1:6" ht="12.75" customHeight="1">
      <c r="A223" s="590"/>
      <c r="B223" s="545"/>
      <c r="C223" s="134"/>
      <c r="D223" s="545"/>
      <c r="E223" s="536"/>
      <c r="F223" s="129"/>
    </row>
    <row r="224" spans="1:6" ht="12.75" customHeight="1">
      <c r="A224" s="590"/>
      <c r="B224" s="545"/>
      <c r="C224" s="134"/>
      <c r="D224" s="545"/>
      <c r="E224" s="536"/>
      <c r="F224" s="129"/>
    </row>
    <row r="225" spans="1:6" ht="12.75" customHeight="1">
      <c r="A225" s="590"/>
      <c r="B225" s="545"/>
      <c r="C225" s="134"/>
      <c r="D225" s="545"/>
      <c r="E225" s="536"/>
      <c r="F225" s="129"/>
    </row>
    <row r="226" spans="1:6" ht="12.75" customHeight="1">
      <c r="A226" s="590"/>
      <c r="B226" s="545"/>
      <c r="C226" s="134"/>
      <c r="D226" s="545"/>
      <c r="E226" s="536"/>
      <c r="F226" s="129"/>
    </row>
    <row r="227" spans="1:6" ht="12.75" customHeight="1">
      <c r="A227" s="590"/>
      <c r="B227" s="545"/>
      <c r="C227" s="134"/>
      <c r="D227" s="545"/>
      <c r="E227" s="536"/>
      <c r="F227" s="129"/>
    </row>
    <row r="228" spans="1:6" ht="12.75" customHeight="1">
      <c r="A228" s="590"/>
      <c r="B228" s="545"/>
      <c r="C228" s="134"/>
      <c r="D228" s="545"/>
      <c r="E228" s="536"/>
      <c r="F228" s="129"/>
    </row>
    <row r="229" spans="1:6" ht="12.75" customHeight="1">
      <c r="A229" s="590"/>
      <c r="B229" s="545"/>
      <c r="C229" s="134"/>
      <c r="D229" s="545"/>
      <c r="E229" s="536"/>
      <c r="F229" s="129"/>
    </row>
    <row r="230" spans="1:6" ht="12.75" customHeight="1">
      <c r="A230" s="590"/>
      <c r="B230" s="545"/>
      <c r="C230" s="134"/>
      <c r="D230" s="545"/>
      <c r="E230" s="536"/>
      <c r="F230" s="129"/>
    </row>
    <row r="231" spans="1:6" ht="12.75" customHeight="1">
      <c r="A231" s="590"/>
      <c r="B231" s="545"/>
      <c r="C231" s="134"/>
      <c r="D231" s="545"/>
      <c r="E231" s="536"/>
      <c r="F231" s="129"/>
    </row>
    <row r="232" spans="1:6" ht="12.75" customHeight="1">
      <c r="A232" s="590"/>
      <c r="B232" s="545"/>
      <c r="C232" s="134"/>
      <c r="D232" s="545"/>
      <c r="E232" s="536"/>
      <c r="F232" s="129"/>
    </row>
    <row r="233" spans="1:6" ht="12.75" customHeight="1">
      <c r="A233" s="590"/>
      <c r="B233" s="545"/>
      <c r="C233" s="134"/>
      <c r="D233" s="545"/>
      <c r="E233" s="536"/>
      <c r="F233" s="129"/>
    </row>
    <row r="234" spans="1:6" ht="12.75" customHeight="1">
      <c r="A234" s="590"/>
      <c r="B234" s="545"/>
      <c r="C234" s="134"/>
      <c r="D234" s="545"/>
      <c r="E234" s="536"/>
      <c r="F234" s="129"/>
    </row>
    <row r="235" spans="1:6" ht="12.75" customHeight="1">
      <c r="A235" s="590"/>
      <c r="B235" s="545"/>
      <c r="C235" s="134"/>
      <c r="D235" s="545"/>
      <c r="E235" s="536"/>
      <c r="F235" s="129"/>
    </row>
    <row r="236" spans="1:6" ht="12.75" customHeight="1">
      <c r="A236" s="590"/>
      <c r="B236" s="545"/>
      <c r="C236" s="134"/>
      <c r="D236" s="545"/>
      <c r="E236" s="536"/>
      <c r="F236" s="129"/>
    </row>
    <row r="237" spans="1:6" ht="12.75" customHeight="1">
      <c r="A237" s="590"/>
      <c r="B237" s="545"/>
      <c r="C237" s="134"/>
      <c r="D237" s="545"/>
      <c r="E237" s="536"/>
      <c r="F237" s="129"/>
    </row>
    <row r="238" spans="1:6" ht="12.75" customHeight="1">
      <c r="A238" s="590"/>
      <c r="B238" s="545"/>
      <c r="C238" s="134"/>
      <c r="D238" s="545"/>
      <c r="E238" s="536"/>
      <c r="F238" s="129"/>
    </row>
    <row r="239" spans="1:6" ht="12.75" customHeight="1">
      <c r="A239" s="590"/>
      <c r="B239" s="545"/>
      <c r="C239" s="134"/>
      <c r="D239" s="545"/>
      <c r="E239" s="536"/>
      <c r="F239" s="129"/>
    </row>
    <row r="240" spans="1:6" ht="12.75" customHeight="1">
      <c r="A240" s="590"/>
      <c r="B240" s="545"/>
      <c r="C240" s="134"/>
      <c r="D240" s="545"/>
      <c r="E240" s="536"/>
      <c r="F240" s="129"/>
    </row>
    <row r="241" spans="1:6" ht="12.75" customHeight="1">
      <c r="A241" s="590"/>
      <c r="B241" s="545"/>
      <c r="C241" s="134"/>
      <c r="D241" s="545"/>
      <c r="E241" s="536"/>
      <c r="F241" s="129"/>
    </row>
    <row r="242" spans="1:6" ht="12.75" customHeight="1">
      <c r="A242" s="590"/>
      <c r="B242" s="545"/>
      <c r="C242" s="134"/>
      <c r="D242" s="545"/>
      <c r="E242" s="536"/>
      <c r="F242" s="129"/>
    </row>
    <row r="243" spans="1:6" ht="12.75" customHeight="1">
      <c r="A243" s="590"/>
      <c r="B243" s="545"/>
      <c r="C243" s="134"/>
      <c r="D243" s="545"/>
      <c r="E243" s="536"/>
      <c r="F243" s="129"/>
    </row>
    <row r="244" spans="1:6" ht="12.75" customHeight="1">
      <c r="A244" s="590"/>
      <c r="B244" s="545"/>
      <c r="C244" s="134"/>
      <c r="D244" s="545"/>
      <c r="E244" s="536"/>
      <c r="F244" s="129"/>
    </row>
    <row r="245" spans="1:6" ht="12.75" customHeight="1">
      <c r="A245" s="590"/>
      <c r="B245" s="545"/>
      <c r="C245" s="134"/>
      <c r="D245" s="545"/>
      <c r="E245" s="536"/>
      <c r="F245" s="129"/>
    </row>
    <row r="246" spans="1:6" ht="12.75" customHeight="1">
      <c r="A246" s="590"/>
      <c r="B246" s="545"/>
      <c r="C246" s="134"/>
      <c r="D246" s="545"/>
      <c r="E246" s="536"/>
      <c r="F246" s="129"/>
    </row>
    <row r="247" spans="1:6" ht="12.75" customHeight="1">
      <c r="A247" s="590"/>
      <c r="B247" s="545"/>
      <c r="C247" s="134"/>
      <c r="D247" s="545"/>
      <c r="E247" s="536"/>
      <c r="F247" s="129"/>
    </row>
    <row r="248" spans="1:6" ht="12.75" customHeight="1">
      <c r="A248" s="590"/>
      <c r="B248" s="545"/>
      <c r="C248" s="134"/>
      <c r="D248" s="545"/>
      <c r="E248" s="536"/>
      <c r="F248" s="129"/>
    </row>
    <row r="249" spans="1:6" ht="12.75" customHeight="1">
      <c r="A249" s="590"/>
      <c r="B249" s="545"/>
      <c r="C249" s="134"/>
      <c r="D249" s="545"/>
      <c r="E249" s="536"/>
      <c r="F249" s="129"/>
    </row>
    <row r="250" spans="1:6" ht="12.75" customHeight="1">
      <c r="A250" s="590"/>
      <c r="B250" s="545"/>
      <c r="C250" s="134"/>
      <c r="D250" s="545"/>
      <c r="E250" s="536"/>
      <c r="F250" s="129"/>
    </row>
    <row r="251" spans="1:6" ht="12.75" customHeight="1">
      <c r="A251" s="590"/>
      <c r="B251" s="545"/>
      <c r="C251" s="134"/>
      <c r="D251" s="545"/>
      <c r="E251" s="536"/>
      <c r="F251" s="129"/>
    </row>
    <row r="252" spans="1:6" ht="12.75" customHeight="1">
      <c r="A252" s="590"/>
      <c r="B252" s="545"/>
      <c r="C252" s="134"/>
      <c r="D252" s="545"/>
      <c r="E252" s="536"/>
      <c r="F252" s="129"/>
    </row>
    <row r="253" spans="1:6" ht="12.75" customHeight="1">
      <c r="A253" s="590"/>
      <c r="B253" s="545"/>
      <c r="C253" s="134"/>
      <c r="D253" s="545"/>
      <c r="E253" s="536"/>
      <c r="F253" s="129"/>
    </row>
    <row r="254" spans="1:6" ht="12.75" customHeight="1">
      <c r="A254" s="590"/>
      <c r="B254" s="545"/>
      <c r="C254" s="134"/>
      <c r="D254" s="545"/>
      <c r="E254" s="536"/>
      <c r="F254" s="129"/>
    </row>
    <row r="255" spans="1:6" ht="12.75" customHeight="1">
      <c r="A255" s="590"/>
      <c r="B255" s="545"/>
      <c r="C255" s="134"/>
      <c r="D255" s="545"/>
      <c r="E255" s="536"/>
      <c r="F255" s="129"/>
    </row>
    <row r="256" spans="1:6" ht="12.75" customHeight="1">
      <c r="A256" s="590"/>
      <c r="B256" s="545"/>
      <c r="C256" s="134"/>
      <c r="D256" s="545"/>
      <c r="E256" s="536"/>
      <c r="F256" s="129"/>
    </row>
    <row r="257" spans="1:6" ht="12.75" customHeight="1">
      <c r="A257" s="590"/>
      <c r="B257" s="545"/>
      <c r="C257" s="134"/>
      <c r="D257" s="545"/>
      <c r="E257" s="536"/>
      <c r="F257" s="129"/>
    </row>
    <row r="258" spans="1:6" ht="12.75" customHeight="1">
      <c r="A258" s="590"/>
      <c r="B258" s="545"/>
      <c r="C258" s="134"/>
      <c r="D258" s="545"/>
      <c r="E258" s="536"/>
      <c r="F258" s="129"/>
    </row>
    <row r="259" spans="1:6" ht="12.75" customHeight="1">
      <c r="A259" s="590"/>
      <c r="B259" s="545"/>
      <c r="C259" s="134"/>
      <c r="D259" s="545"/>
      <c r="E259" s="536"/>
      <c r="F259" s="129"/>
    </row>
    <row r="260" spans="1:6" ht="12.75" customHeight="1">
      <c r="A260" s="590"/>
      <c r="B260" s="545"/>
      <c r="C260" s="134"/>
      <c r="D260" s="545"/>
      <c r="E260" s="536"/>
      <c r="F260" s="129"/>
    </row>
    <row r="261" spans="1:6" ht="12.75" customHeight="1">
      <c r="A261" s="590"/>
      <c r="B261" s="545"/>
      <c r="C261" s="134"/>
      <c r="D261" s="545"/>
      <c r="E261" s="536"/>
      <c r="F261" s="129"/>
    </row>
    <row r="262" spans="1:6" ht="12.75" customHeight="1">
      <c r="A262" s="590"/>
      <c r="B262" s="545"/>
      <c r="C262" s="134"/>
      <c r="D262" s="545"/>
      <c r="E262" s="536"/>
      <c r="F262" s="129"/>
    </row>
    <row r="263" spans="1:6" ht="12.75" customHeight="1">
      <c r="A263" s="590"/>
      <c r="B263" s="545"/>
      <c r="C263" s="134"/>
      <c r="D263" s="545"/>
      <c r="E263" s="536"/>
      <c r="F263" s="129"/>
    </row>
    <row r="264" spans="1:6" ht="12.75" customHeight="1">
      <c r="A264" s="590"/>
      <c r="B264" s="545"/>
      <c r="C264" s="134"/>
      <c r="D264" s="545"/>
      <c r="E264" s="536"/>
      <c r="F264" s="129"/>
    </row>
    <row r="265" spans="1:6" ht="12.75" customHeight="1">
      <c r="A265" s="590"/>
      <c r="B265" s="545"/>
      <c r="C265" s="134"/>
      <c r="D265" s="545"/>
      <c r="E265" s="536"/>
      <c r="F265" s="129"/>
    </row>
    <row r="266" spans="1:6" ht="12.75" customHeight="1">
      <c r="A266" s="590"/>
      <c r="B266" s="545"/>
      <c r="C266" s="134"/>
      <c r="D266" s="545"/>
      <c r="E266" s="536"/>
      <c r="F266" s="129"/>
    </row>
    <row r="267" spans="1:6" ht="12.75" customHeight="1">
      <c r="A267" s="590"/>
      <c r="B267" s="545"/>
      <c r="C267" s="134"/>
      <c r="D267" s="545"/>
      <c r="E267" s="536"/>
      <c r="F267" s="129"/>
    </row>
    <row r="268" spans="1:6" ht="12.75" customHeight="1">
      <c r="A268" s="590"/>
      <c r="B268" s="545"/>
      <c r="C268" s="134"/>
      <c r="D268" s="545"/>
      <c r="E268" s="536"/>
      <c r="F268" s="129"/>
    </row>
    <row r="269" spans="1:6" ht="12.75" customHeight="1">
      <c r="A269" s="590"/>
      <c r="B269" s="545"/>
      <c r="C269" s="134"/>
      <c r="D269" s="545"/>
      <c r="E269" s="536"/>
      <c r="F269" s="129"/>
    </row>
    <row r="270" spans="1:6" ht="12.75" customHeight="1">
      <c r="A270" s="590"/>
      <c r="B270" s="545"/>
      <c r="C270" s="134"/>
      <c r="D270" s="545"/>
      <c r="E270" s="536"/>
      <c r="F270" s="129"/>
    </row>
    <row r="271" spans="1:6" ht="12.75" customHeight="1">
      <c r="A271" s="590"/>
      <c r="B271" s="545"/>
      <c r="C271" s="134"/>
      <c r="D271" s="545"/>
      <c r="E271" s="536"/>
      <c r="F271" s="129"/>
    </row>
    <row r="272" spans="1:6" ht="12.75" customHeight="1">
      <c r="A272" s="590"/>
      <c r="B272" s="545"/>
      <c r="C272" s="134"/>
      <c r="D272" s="545"/>
      <c r="E272" s="536"/>
      <c r="F272" s="129"/>
    </row>
    <row r="273" spans="1:6" ht="12.75" customHeight="1">
      <c r="A273" s="590"/>
      <c r="B273" s="545"/>
      <c r="C273" s="134"/>
      <c r="D273" s="545"/>
      <c r="E273" s="536"/>
      <c r="F273" s="129"/>
    </row>
    <row r="274" spans="1:6" ht="12.75" customHeight="1">
      <c r="A274" s="590"/>
      <c r="B274" s="545"/>
      <c r="C274" s="134"/>
      <c r="D274" s="545"/>
      <c r="E274" s="536"/>
      <c r="F274" s="129"/>
    </row>
    <row r="275" spans="1:6" ht="12.75" customHeight="1">
      <c r="A275" s="590"/>
      <c r="B275" s="545"/>
      <c r="C275" s="134"/>
      <c r="D275" s="545"/>
      <c r="E275" s="536"/>
      <c r="F275" s="129"/>
    </row>
    <row r="276" spans="1:6" ht="12.75" customHeight="1">
      <c r="A276" s="590"/>
      <c r="B276" s="545"/>
      <c r="C276" s="134"/>
      <c r="D276" s="545"/>
      <c r="E276" s="536"/>
      <c r="F276" s="129"/>
    </row>
    <row r="277" spans="1:6" ht="12.75" customHeight="1">
      <c r="A277" s="590"/>
      <c r="B277" s="545"/>
      <c r="C277" s="134"/>
      <c r="D277" s="545"/>
      <c r="E277" s="536"/>
      <c r="F277" s="129"/>
    </row>
    <row r="278" spans="1:6" ht="12.75" customHeight="1">
      <c r="A278" s="590"/>
      <c r="B278" s="545"/>
      <c r="C278" s="134"/>
      <c r="D278" s="545"/>
      <c r="E278" s="536"/>
      <c r="F278" s="129"/>
    </row>
    <row r="279" spans="1:6" ht="12.75" customHeight="1">
      <c r="A279" s="590"/>
      <c r="B279" s="545"/>
      <c r="C279" s="134"/>
      <c r="D279" s="545"/>
      <c r="E279" s="536"/>
      <c r="F279" s="129"/>
    </row>
    <row r="280" spans="1:6" ht="12.75" customHeight="1">
      <c r="A280" s="590"/>
      <c r="B280" s="545"/>
      <c r="C280" s="134"/>
      <c r="D280" s="545"/>
      <c r="E280" s="536"/>
      <c r="F280" s="129"/>
    </row>
    <row r="281" spans="1:6" ht="12.75" customHeight="1">
      <c r="A281" s="590"/>
      <c r="B281" s="545"/>
      <c r="C281" s="134"/>
      <c r="D281" s="545"/>
      <c r="E281" s="536"/>
      <c r="F281" s="129"/>
    </row>
    <row r="282" spans="1:6" ht="12.75" customHeight="1">
      <c r="A282" s="590"/>
      <c r="B282" s="545"/>
      <c r="C282" s="134"/>
      <c r="D282" s="545"/>
      <c r="E282" s="536"/>
      <c r="F282" s="129"/>
    </row>
    <row r="283" spans="1:6" ht="12.75" customHeight="1">
      <c r="A283" s="590"/>
      <c r="B283" s="545"/>
      <c r="C283" s="134"/>
      <c r="D283" s="545"/>
      <c r="E283" s="536"/>
      <c r="F283" s="129"/>
    </row>
    <row r="284" spans="1:6" ht="12.75" customHeight="1">
      <c r="A284" s="590"/>
      <c r="B284" s="545"/>
      <c r="C284" s="134"/>
      <c r="D284" s="545"/>
      <c r="E284" s="536"/>
      <c r="F284" s="129"/>
    </row>
    <row r="285" spans="1:6" ht="12.75" customHeight="1">
      <c r="A285" s="590"/>
      <c r="B285" s="545"/>
      <c r="C285" s="134"/>
      <c r="D285" s="545"/>
      <c r="E285" s="536"/>
      <c r="F285" s="129"/>
    </row>
    <row r="286" spans="1:6" ht="12.75" customHeight="1">
      <c r="A286" s="590"/>
      <c r="B286" s="545"/>
      <c r="C286" s="134"/>
      <c r="D286" s="545"/>
      <c r="E286" s="536"/>
      <c r="F286" s="129"/>
    </row>
    <row r="287" spans="1:6" ht="12.75" customHeight="1">
      <c r="A287" s="590"/>
      <c r="B287" s="545"/>
      <c r="C287" s="134"/>
      <c r="D287" s="545"/>
      <c r="E287" s="536"/>
      <c r="F287" s="129"/>
    </row>
    <row r="288" spans="1:6" ht="12.75" customHeight="1">
      <c r="A288" s="590"/>
      <c r="B288" s="545"/>
      <c r="C288" s="134"/>
      <c r="D288" s="545"/>
      <c r="E288" s="536"/>
      <c r="F288" s="129"/>
    </row>
    <row r="289" spans="1:6" ht="12.75" customHeight="1">
      <c r="A289" s="590"/>
      <c r="B289" s="545"/>
      <c r="C289" s="134"/>
      <c r="D289" s="545"/>
      <c r="E289" s="536"/>
      <c r="F289" s="129"/>
    </row>
    <row r="290" spans="1:6" ht="12.75" customHeight="1">
      <c r="A290" s="590"/>
      <c r="B290" s="545"/>
      <c r="C290" s="134"/>
      <c r="D290" s="545"/>
      <c r="E290" s="536"/>
      <c r="F290" s="129"/>
    </row>
    <row r="291" spans="1:6" ht="12.75" customHeight="1">
      <c r="A291" s="590"/>
      <c r="B291" s="545"/>
      <c r="C291" s="134"/>
      <c r="D291" s="545"/>
      <c r="E291" s="536"/>
      <c r="F291" s="129"/>
    </row>
    <row r="292" spans="1:6" ht="12.75" customHeight="1">
      <c r="A292" s="590"/>
      <c r="B292" s="545"/>
      <c r="C292" s="134"/>
      <c r="D292" s="545"/>
      <c r="E292" s="536"/>
      <c r="F292" s="129"/>
    </row>
    <row r="293" spans="1:6" ht="12.75" customHeight="1">
      <c r="A293" s="590"/>
      <c r="B293" s="545"/>
      <c r="C293" s="134"/>
      <c r="D293" s="545"/>
      <c r="E293" s="536"/>
      <c r="F293" s="129"/>
    </row>
    <row r="294" spans="1:6" ht="12.75" customHeight="1">
      <c r="A294" s="590"/>
      <c r="B294" s="545"/>
      <c r="C294" s="134"/>
      <c r="D294" s="545"/>
      <c r="E294" s="536"/>
      <c r="F294" s="129"/>
    </row>
    <row r="295" spans="1:6" ht="12.75" customHeight="1">
      <c r="A295" s="590"/>
      <c r="B295" s="545"/>
      <c r="C295" s="134"/>
      <c r="D295" s="545"/>
      <c r="E295" s="536"/>
      <c r="F295" s="129"/>
    </row>
    <row r="296" spans="1:6" ht="12.75" customHeight="1">
      <c r="A296" s="590"/>
      <c r="B296" s="545"/>
      <c r="C296" s="134"/>
      <c r="D296" s="545"/>
      <c r="E296" s="536"/>
      <c r="F296" s="129"/>
    </row>
    <row r="297" spans="1:6" ht="12.75" customHeight="1">
      <c r="A297" s="590"/>
      <c r="B297" s="545"/>
      <c r="C297" s="134"/>
      <c r="D297" s="545"/>
      <c r="E297" s="536"/>
      <c r="F297" s="129"/>
    </row>
    <row r="298" spans="1:6" ht="12.75" customHeight="1">
      <c r="A298" s="590"/>
      <c r="B298" s="545"/>
      <c r="C298" s="134"/>
      <c r="D298" s="545"/>
      <c r="E298" s="536"/>
      <c r="F298" s="129"/>
    </row>
    <row r="299" spans="1:6" ht="12.75" customHeight="1">
      <c r="A299" s="590"/>
      <c r="B299" s="545"/>
      <c r="C299" s="134"/>
      <c r="D299" s="545"/>
      <c r="E299" s="536"/>
      <c r="F299" s="129"/>
    </row>
    <row r="300" spans="1:6" ht="12.75" customHeight="1">
      <c r="A300" s="590"/>
      <c r="B300" s="545"/>
      <c r="C300" s="134"/>
      <c r="D300" s="545"/>
      <c r="E300" s="536"/>
      <c r="F300" s="129"/>
    </row>
    <row r="301" spans="1:6" ht="12.75" customHeight="1">
      <c r="A301" s="590"/>
      <c r="B301" s="545"/>
      <c r="C301" s="134"/>
      <c r="D301" s="545"/>
      <c r="E301" s="536"/>
      <c r="F301" s="129"/>
    </row>
    <row r="302" spans="1:6" ht="12.75" customHeight="1">
      <c r="A302" s="590"/>
      <c r="B302" s="545"/>
      <c r="C302" s="134"/>
      <c r="D302" s="545"/>
      <c r="E302" s="536"/>
      <c r="F302" s="129"/>
    </row>
    <row r="303" spans="1:6" ht="12.75" customHeight="1">
      <c r="A303" s="590"/>
      <c r="B303" s="545"/>
      <c r="C303" s="134"/>
      <c r="D303" s="545"/>
      <c r="E303" s="536"/>
      <c r="F303" s="129"/>
    </row>
    <row r="304" spans="1:6" ht="12.75" customHeight="1">
      <c r="A304" s="590"/>
      <c r="B304" s="545"/>
      <c r="C304" s="134"/>
      <c r="D304" s="545"/>
      <c r="E304" s="536"/>
      <c r="F304" s="129"/>
    </row>
    <row r="305" spans="1:6" ht="12.75" customHeight="1">
      <c r="A305" s="590"/>
      <c r="B305" s="545"/>
      <c r="C305" s="134"/>
      <c r="D305" s="545"/>
      <c r="E305" s="536"/>
      <c r="F305" s="129"/>
    </row>
    <row r="306" spans="1:6" ht="12.75" customHeight="1">
      <c r="A306" s="590"/>
      <c r="B306" s="545"/>
      <c r="C306" s="134"/>
      <c r="D306" s="545"/>
      <c r="E306" s="536"/>
      <c r="F306" s="129"/>
    </row>
    <row r="307" spans="1:6" ht="12.75" customHeight="1">
      <c r="A307" s="590"/>
      <c r="B307" s="545"/>
      <c r="C307" s="134"/>
      <c r="D307" s="545"/>
      <c r="E307" s="536"/>
      <c r="F307" s="129"/>
    </row>
    <row r="308" spans="1:6" ht="12.75" customHeight="1">
      <c r="A308" s="590"/>
      <c r="B308" s="545"/>
      <c r="C308" s="134"/>
      <c r="D308" s="545"/>
      <c r="E308" s="536"/>
      <c r="F308" s="129"/>
    </row>
    <row r="309" spans="1:6" ht="12.75" customHeight="1">
      <c r="A309" s="590"/>
      <c r="B309" s="545"/>
      <c r="C309" s="134"/>
      <c r="D309" s="545"/>
      <c r="E309" s="536"/>
      <c r="F309" s="129"/>
    </row>
    <row r="310" spans="1:6" ht="12.75" customHeight="1">
      <c r="A310" s="590"/>
      <c r="B310" s="545"/>
      <c r="C310" s="134"/>
      <c r="D310" s="545"/>
      <c r="E310" s="536"/>
      <c r="F310" s="129"/>
    </row>
    <row r="311" spans="1:6" ht="12.75" customHeight="1">
      <c r="A311" s="590"/>
      <c r="B311" s="545"/>
      <c r="C311" s="134"/>
      <c r="D311" s="545"/>
      <c r="E311" s="536"/>
      <c r="F311" s="129"/>
    </row>
    <row r="312" spans="1:6" ht="12.75" customHeight="1">
      <c r="A312" s="590"/>
      <c r="B312" s="545"/>
      <c r="C312" s="134"/>
      <c r="D312" s="545"/>
      <c r="E312" s="536"/>
      <c r="F312" s="129"/>
    </row>
    <row r="313" spans="1:6" ht="12.75" customHeight="1">
      <c r="A313" s="590"/>
      <c r="B313" s="545"/>
      <c r="C313" s="134"/>
      <c r="D313" s="545"/>
      <c r="E313" s="536"/>
      <c r="F313" s="129"/>
    </row>
    <row r="314" spans="1:6" ht="12.75" customHeight="1">
      <c r="A314" s="590"/>
      <c r="B314" s="545"/>
      <c r="C314" s="134"/>
      <c r="D314" s="545"/>
      <c r="E314" s="536"/>
      <c r="F314" s="129"/>
    </row>
    <row r="315" spans="1:6" ht="12.75" customHeight="1">
      <c r="A315" s="590"/>
      <c r="B315" s="545"/>
      <c r="C315" s="134"/>
      <c r="D315" s="545"/>
      <c r="E315" s="536"/>
      <c r="F315" s="129"/>
    </row>
    <row r="316" spans="1:6" ht="12.75" customHeight="1">
      <c r="A316" s="590"/>
      <c r="B316" s="545"/>
      <c r="C316" s="134"/>
      <c r="D316" s="545"/>
      <c r="E316" s="536"/>
      <c r="F316" s="129"/>
    </row>
    <row r="317" spans="1:6" ht="12.75" customHeight="1">
      <c r="A317" s="590"/>
      <c r="B317" s="545"/>
      <c r="C317" s="134"/>
      <c r="D317" s="545"/>
      <c r="E317" s="536"/>
      <c r="F317" s="129"/>
    </row>
    <row r="318" spans="1:6" ht="12.75" customHeight="1">
      <c r="A318" s="590"/>
      <c r="B318" s="545"/>
      <c r="C318" s="134"/>
      <c r="D318" s="545"/>
      <c r="E318" s="536"/>
      <c r="F318" s="129"/>
    </row>
    <row r="319" spans="1:6" ht="12.75" customHeight="1">
      <c r="A319" s="590"/>
      <c r="B319" s="545"/>
      <c r="C319" s="134"/>
      <c r="D319" s="545"/>
      <c r="E319" s="536"/>
      <c r="F319" s="129"/>
    </row>
    <row r="320" spans="1:6" ht="12.75" customHeight="1">
      <c r="A320" s="590"/>
      <c r="B320" s="545"/>
      <c r="C320" s="134"/>
      <c r="D320" s="545"/>
      <c r="E320" s="536"/>
      <c r="F320" s="129"/>
    </row>
    <row r="321" spans="1:6" ht="12.75" customHeight="1">
      <c r="A321" s="590"/>
      <c r="B321" s="545"/>
      <c r="C321" s="134"/>
      <c r="D321" s="545"/>
      <c r="E321" s="536"/>
      <c r="F321" s="129"/>
    </row>
    <row r="322" spans="1:6" ht="12.75" customHeight="1">
      <c r="A322" s="590"/>
      <c r="B322" s="545"/>
      <c r="C322" s="134"/>
      <c r="D322" s="545"/>
      <c r="E322" s="536"/>
      <c r="F322" s="129"/>
    </row>
    <row r="323" spans="1:6" ht="12.75" customHeight="1">
      <c r="A323" s="590"/>
      <c r="B323" s="545"/>
      <c r="C323" s="134"/>
      <c r="D323" s="545"/>
      <c r="E323" s="536"/>
      <c r="F323" s="129"/>
    </row>
    <row r="324" spans="1:6" ht="12.75" customHeight="1">
      <c r="A324" s="590"/>
      <c r="B324" s="545"/>
      <c r="C324" s="134"/>
      <c r="D324" s="545"/>
      <c r="E324" s="536"/>
      <c r="F324" s="129"/>
    </row>
    <row r="325" spans="1:6" ht="12.75" customHeight="1">
      <c r="A325" s="590"/>
      <c r="B325" s="545"/>
      <c r="C325" s="134"/>
      <c r="D325" s="545"/>
      <c r="E325" s="536"/>
      <c r="F325" s="129"/>
    </row>
    <row r="326" spans="1:6" ht="12.75" customHeight="1">
      <c r="A326" s="590"/>
      <c r="B326" s="545"/>
      <c r="C326" s="134"/>
      <c r="D326" s="545"/>
      <c r="E326" s="536"/>
      <c r="F326" s="129"/>
    </row>
    <row r="327" spans="1:6" ht="12.75" customHeight="1">
      <c r="A327" s="590"/>
      <c r="B327" s="545"/>
      <c r="C327" s="134"/>
      <c r="D327" s="545"/>
      <c r="E327" s="536"/>
      <c r="F327" s="129"/>
    </row>
    <row r="328" spans="1:6" ht="12.75" customHeight="1">
      <c r="A328" s="590"/>
      <c r="B328" s="545"/>
      <c r="C328" s="134"/>
      <c r="D328" s="545"/>
      <c r="E328" s="536"/>
      <c r="F328" s="129"/>
    </row>
    <row r="329" spans="1:6" ht="12.75" customHeight="1">
      <c r="A329" s="590"/>
      <c r="B329" s="545"/>
      <c r="C329" s="134"/>
      <c r="D329" s="545"/>
      <c r="E329" s="536"/>
      <c r="F329" s="129"/>
    </row>
    <row r="330" spans="1:6" ht="12.75" customHeight="1">
      <c r="A330" s="590"/>
      <c r="B330" s="545"/>
      <c r="C330" s="134"/>
      <c r="D330" s="545"/>
      <c r="E330" s="536"/>
      <c r="F330" s="129"/>
    </row>
    <row r="331" spans="1:6" ht="12.75" customHeight="1">
      <c r="A331" s="590"/>
      <c r="B331" s="545"/>
      <c r="C331" s="134"/>
      <c r="D331" s="545"/>
      <c r="E331" s="536"/>
      <c r="F331" s="129"/>
    </row>
    <row r="332" spans="1:6" ht="12.75" customHeight="1">
      <c r="A332" s="590"/>
      <c r="B332" s="545"/>
      <c r="C332" s="134"/>
      <c r="D332" s="545"/>
      <c r="E332" s="536"/>
      <c r="F332" s="129"/>
    </row>
    <row r="333" spans="1:6" ht="12.75" customHeight="1">
      <c r="A333" s="590"/>
      <c r="B333" s="545"/>
      <c r="C333" s="134"/>
      <c r="D333" s="545"/>
      <c r="E333" s="536"/>
      <c r="F333" s="129"/>
    </row>
    <row r="334" spans="1:6" ht="12.75" customHeight="1">
      <c r="A334" s="590"/>
      <c r="B334" s="545"/>
      <c r="C334" s="134"/>
      <c r="D334" s="545"/>
      <c r="E334" s="536"/>
      <c r="F334" s="129"/>
    </row>
    <row r="335" spans="1:6" ht="12.75" customHeight="1">
      <c r="A335" s="590"/>
      <c r="B335" s="545"/>
      <c r="C335" s="134"/>
      <c r="D335" s="545"/>
      <c r="E335" s="536"/>
      <c r="F335" s="129"/>
    </row>
    <row r="336" spans="1:6" ht="12.75" customHeight="1">
      <c r="A336" s="590"/>
      <c r="B336" s="545"/>
      <c r="C336" s="134"/>
      <c r="D336" s="545"/>
      <c r="E336" s="536"/>
      <c r="F336" s="129"/>
    </row>
    <row r="337" spans="1:6" ht="12.75" customHeight="1">
      <c r="A337" s="590"/>
      <c r="B337" s="545"/>
      <c r="C337" s="134"/>
      <c r="D337" s="545"/>
      <c r="E337" s="536"/>
      <c r="F337" s="129"/>
    </row>
    <row r="338" spans="1:6" ht="12.75" customHeight="1">
      <c r="A338" s="590"/>
      <c r="B338" s="545"/>
      <c r="C338" s="134"/>
      <c r="D338" s="545"/>
      <c r="E338" s="536"/>
      <c r="F338" s="129"/>
    </row>
    <row r="339" spans="1:6" ht="12.75" customHeight="1">
      <c r="A339" s="590"/>
      <c r="B339" s="545"/>
      <c r="C339" s="134"/>
      <c r="D339" s="545"/>
      <c r="E339" s="536"/>
      <c r="F339" s="129"/>
    </row>
    <row r="340" spans="1:6" ht="12.75" customHeight="1">
      <c r="A340" s="590"/>
      <c r="B340" s="545"/>
      <c r="C340" s="134"/>
      <c r="D340" s="545"/>
      <c r="E340" s="536"/>
      <c r="F340" s="129"/>
    </row>
    <row r="341" spans="1:6" ht="12.75" customHeight="1">
      <c r="A341" s="590"/>
      <c r="B341" s="545"/>
      <c r="C341" s="134"/>
      <c r="D341" s="545"/>
      <c r="E341" s="536"/>
      <c r="F341" s="129"/>
    </row>
    <row r="342" spans="1:6" ht="12.75" customHeight="1">
      <c r="A342" s="590"/>
      <c r="B342" s="545"/>
      <c r="C342" s="134"/>
      <c r="D342" s="545"/>
      <c r="E342" s="536"/>
      <c r="F342" s="129"/>
    </row>
    <row r="343" spans="1:6" ht="12.75" customHeight="1">
      <c r="A343" s="590"/>
      <c r="B343" s="545"/>
      <c r="C343" s="134"/>
      <c r="D343" s="545"/>
      <c r="E343" s="536"/>
      <c r="F343" s="129"/>
    </row>
    <row r="344" spans="1:6" ht="12.75" customHeight="1">
      <c r="A344" s="590"/>
      <c r="B344" s="545"/>
      <c r="C344" s="134"/>
      <c r="D344" s="545"/>
      <c r="E344" s="536"/>
      <c r="F344" s="129"/>
    </row>
    <row r="345" spans="1:6" ht="12.75" customHeight="1">
      <c r="A345" s="590"/>
      <c r="B345" s="545"/>
      <c r="C345" s="134"/>
      <c r="D345" s="545"/>
      <c r="E345" s="536"/>
      <c r="F345" s="129"/>
    </row>
    <row r="346" spans="1:6" ht="12.75" customHeight="1">
      <c r="A346" s="590"/>
      <c r="B346" s="545"/>
      <c r="C346" s="134"/>
      <c r="D346" s="545"/>
      <c r="E346" s="536"/>
      <c r="F346" s="129"/>
    </row>
    <row r="347" spans="1:6" ht="12.75" customHeight="1">
      <c r="A347" s="590"/>
      <c r="B347" s="545"/>
      <c r="C347" s="134"/>
      <c r="D347" s="545"/>
      <c r="E347" s="536"/>
      <c r="F347" s="129"/>
    </row>
    <row r="348" spans="1:6" ht="12.75" customHeight="1">
      <c r="A348" s="590"/>
      <c r="B348" s="545"/>
      <c r="C348" s="134"/>
      <c r="D348" s="545"/>
      <c r="E348" s="536"/>
      <c r="F348" s="129"/>
    </row>
    <row r="349" spans="1:6" ht="12.75" customHeight="1">
      <c r="A349" s="590"/>
      <c r="B349" s="545"/>
      <c r="C349" s="134"/>
      <c r="D349" s="545"/>
      <c r="E349" s="536"/>
      <c r="F349" s="129"/>
    </row>
    <row r="350" spans="1:6" ht="12.75" customHeight="1">
      <c r="A350" s="590"/>
      <c r="B350" s="545"/>
      <c r="C350" s="134"/>
      <c r="D350" s="545"/>
      <c r="E350" s="536"/>
      <c r="F350" s="129"/>
    </row>
    <row r="351" spans="1:6" ht="12.75" customHeight="1">
      <c r="A351" s="590"/>
      <c r="B351" s="545"/>
      <c r="C351" s="134"/>
      <c r="D351" s="545"/>
      <c r="E351" s="536"/>
      <c r="F351" s="129"/>
    </row>
    <row r="352" spans="1:6" ht="12.75" customHeight="1">
      <c r="A352" s="590"/>
      <c r="B352" s="545"/>
      <c r="C352" s="134"/>
      <c r="D352" s="545"/>
      <c r="E352" s="536"/>
      <c r="F352" s="129"/>
    </row>
    <row r="353" spans="1:6" ht="12.75" customHeight="1">
      <c r="A353" s="590"/>
      <c r="B353" s="545"/>
      <c r="C353" s="134"/>
      <c r="D353" s="545"/>
      <c r="E353" s="536"/>
      <c r="F353" s="129"/>
    </row>
    <row r="354" spans="1:6" ht="12.75" customHeight="1">
      <c r="A354" s="590"/>
      <c r="B354" s="545"/>
      <c r="C354" s="134"/>
      <c r="D354" s="545"/>
      <c r="E354" s="536"/>
      <c r="F354" s="129"/>
    </row>
    <row r="355" spans="1:6" ht="12.75" customHeight="1">
      <c r="A355" s="590"/>
      <c r="B355" s="545"/>
      <c r="C355" s="134"/>
      <c r="D355" s="545"/>
      <c r="E355" s="536"/>
      <c r="F355" s="129"/>
    </row>
    <row r="356" spans="1:6" ht="12.75" customHeight="1">
      <c r="A356" s="590"/>
      <c r="B356" s="545"/>
      <c r="C356" s="134"/>
      <c r="D356" s="545"/>
      <c r="E356" s="536"/>
      <c r="F356" s="129"/>
    </row>
    <row r="357" spans="1:6" ht="12.75" customHeight="1">
      <c r="A357" s="590"/>
      <c r="B357" s="545"/>
      <c r="C357" s="134"/>
      <c r="D357" s="545"/>
      <c r="E357" s="536"/>
      <c r="F357" s="129"/>
    </row>
    <row r="358" spans="1:6" ht="12.75" customHeight="1">
      <c r="A358" s="590"/>
      <c r="B358" s="545"/>
      <c r="C358" s="134"/>
      <c r="D358" s="545"/>
      <c r="E358" s="536"/>
      <c r="F358" s="129"/>
    </row>
    <row r="359" spans="1:6" ht="12.75" customHeight="1">
      <c r="A359" s="590"/>
      <c r="B359" s="545"/>
      <c r="C359" s="134"/>
      <c r="D359" s="545"/>
      <c r="E359" s="536"/>
      <c r="F359" s="129"/>
    </row>
    <row r="360" spans="1:6" ht="12.75" customHeight="1">
      <c r="A360" s="590"/>
      <c r="B360" s="545"/>
      <c r="C360" s="134"/>
      <c r="D360" s="545"/>
      <c r="E360" s="536"/>
      <c r="F360" s="129"/>
    </row>
    <row r="361" spans="1:6" ht="12.75" customHeight="1">
      <c r="A361" s="590"/>
      <c r="B361" s="545"/>
      <c r="C361" s="134"/>
      <c r="D361" s="545"/>
      <c r="E361" s="536"/>
      <c r="F361" s="129"/>
    </row>
    <row r="362" spans="1:6" ht="12.75" customHeight="1">
      <c r="A362" s="590"/>
      <c r="B362" s="545"/>
      <c r="C362" s="134"/>
      <c r="D362" s="545"/>
      <c r="E362" s="536"/>
      <c r="F362" s="129"/>
    </row>
    <row r="363" spans="1:6" ht="12.75" customHeight="1">
      <c r="A363" s="590"/>
      <c r="B363" s="545"/>
      <c r="C363" s="134"/>
      <c r="D363" s="545"/>
      <c r="E363" s="536"/>
      <c r="F363" s="129"/>
    </row>
    <row r="364" spans="1:6" ht="12.75" customHeight="1">
      <c r="A364" s="590"/>
      <c r="B364" s="545"/>
      <c r="C364" s="134"/>
      <c r="D364" s="545"/>
      <c r="E364" s="536"/>
      <c r="F364" s="129"/>
    </row>
    <row r="365" spans="1:6" ht="12.75" customHeight="1">
      <c r="A365" s="590"/>
      <c r="B365" s="545"/>
      <c r="C365" s="134"/>
      <c r="D365" s="545"/>
      <c r="E365" s="536"/>
      <c r="F365" s="129"/>
    </row>
    <row r="366" spans="1:6" ht="12.75" customHeight="1">
      <c r="A366" s="590"/>
      <c r="B366" s="545"/>
      <c r="C366" s="134"/>
      <c r="D366" s="545"/>
      <c r="E366" s="536"/>
      <c r="F366" s="129"/>
    </row>
    <row r="367" spans="1:6" ht="12.75" customHeight="1">
      <c r="A367" s="590"/>
      <c r="B367" s="545"/>
      <c r="C367" s="134"/>
      <c r="D367" s="545"/>
      <c r="E367" s="536"/>
      <c r="F367" s="129"/>
    </row>
    <row r="368" spans="1:6" ht="12.75" customHeight="1">
      <c r="A368" s="590"/>
      <c r="B368" s="545"/>
      <c r="C368" s="134"/>
      <c r="D368" s="545"/>
      <c r="E368" s="536"/>
      <c r="F368" s="129"/>
    </row>
    <row r="369" spans="1:6" ht="12.75" customHeight="1">
      <c r="A369" s="590"/>
      <c r="B369" s="545"/>
      <c r="C369" s="134"/>
      <c r="D369" s="545"/>
      <c r="E369" s="536"/>
      <c r="F369" s="129"/>
    </row>
    <row r="370" spans="1:6" ht="12.75" customHeight="1">
      <c r="A370" s="590"/>
      <c r="B370" s="545"/>
      <c r="C370" s="134"/>
      <c r="D370" s="545"/>
      <c r="E370" s="536"/>
      <c r="F370" s="129"/>
    </row>
    <row r="371" spans="1:6" ht="12.75" customHeight="1">
      <c r="A371" s="590"/>
      <c r="B371" s="545"/>
      <c r="C371" s="134"/>
      <c r="D371" s="545"/>
      <c r="E371" s="536"/>
      <c r="F371" s="129"/>
    </row>
    <row r="372" spans="1:6" ht="12.75" customHeight="1">
      <c r="A372" s="590"/>
      <c r="B372" s="545"/>
      <c r="C372" s="134"/>
      <c r="D372" s="545"/>
      <c r="E372" s="536"/>
      <c r="F372" s="129"/>
    </row>
    <row r="373" spans="1:6" ht="12.75" customHeight="1">
      <c r="A373" s="590"/>
      <c r="B373" s="545"/>
      <c r="C373" s="134"/>
      <c r="D373" s="545"/>
      <c r="E373" s="536"/>
      <c r="F373" s="129"/>
    </row>
    <row r="374" spans="1:6" ht="12.75" customHeight="1">
      <c r="A374" s="590"/>
      <c r="B374" s="545"/>
      <c r="C374" s="134"/>
      <c r="D374" s="545"/>
      <c r="E374" s="536"/>
      <c r="F374" s="129"/>
    </row>
    <row r="375" spans="1:6" ht="12.75" customHeight="1">
      <c r="A375" s="590"/>
      <c r="B375" s="545"/>
      <c r="C375" s="134"/>
      <c r="D375" s="545"/>
      <c r="E375" s="536"/>
      <c r="F375" s="129"/>
    </row>
    <row r="376" spans="1:6" ht="12.75" customHeight="1">
      <c r="A376" s="590"/>
      <c r="B376" s="545"/>
      <c r="C376" s="134"/>
      <c r="D376" s="545"/>
      <c r="E376" s="536"/>
      <c r="F376" s="129"/>
    </row>
    <row r="377" spans="1:6" ht="12.75" customHeight="1">
      <c r="A377" s="590"/>
      <c r="B377" s="545"/>
      <c r="C377" s="134"/>
      <c r="D377" s="545"/>
      <c r="E377" s="536"/>
      <c r="F377" s="129"/>
    </row>
    <row r="378" spans="1:6" ht="12.75" customHeight="1">
      <c r="A378" s="590"/>
      <c r="B378" s="545"/>
      <c r="C378" s="134"/>
      <c r="D378" s="545"/>
      <c r="E378" s="536"/>
      <c r="F378" s="129"/>
    </row>
    <row r="379" spans="1:6" ht="12.75" customHeight="1">
      <c r="A379" s="590"/>
      <c r="B379" s="545"/>
      <c r="C379" s="134"/>
      <c r="D379" s="545"/>
      <c r="E379" s="536"/>
      <c r="F379" s="129"/>
    </row>
    <row r="380" spans="1:6" ht="12.75" customHeight="1">
      <c r="A380" s="590"/>
      <c r="B380" s="545"/>
      <c r="C380" s="134"/>
      <c r="D380" s="545"/>
      <c r="E380" s="536"/>
      <c r="F380" s="129"/>
    </row>
    <row r="381" spans="1:6" ht="12.75" customHeight="1">
      <c r="A381" s="590"/>
      <c r="B381" s="545"/>
      <c r="C381" s="134"/>
      <c r="D381" s="545"/>
      <c r="E381" s="536"/>
      <c r="F381" s="129"/>
    </row>
    <row r="382" spans="1:6" ht="12.75" customHeight="1">
      <c r="A382" s="590"/>
      <c r="B382" s="545"/>
      <c r="C382" s="134"/>
      <c r="D382" s="545"/>
      <c r="E382" s="536"/>
      <c r="F382" s="129"/>
    </row>
    <row r="383" spans="1:6" ht="12.75" customHeight="1">
      <c r="A383" s="590"/>
      <c r="B383" s="545"/>
      <c r="C383" s="134"/>
      <c r="D383" s="545"/>
      <c r="E383" s="536"/>
      <c r="F383" s="129"/>
    </row>
    <row r="384" spans="1:6" ht="12.75" customHeight="1">
      <c r="A384" s="590"/>
      <c r="B384" s="545"/>
      <c r="C384" s="134"/>
      <c r="D384" s="545"/>
      <c r="E384" s="536"/>
      <c r="F384" s="129"/>
    </row>
    <row r="385" spans="1:6" ht="12.75" customHeight="1">
      <c r="A385" s="590"/>
      <c r="B385" s="545"/>
      <c r="C385" s="134"/>
      <c r="D385" s="545"/>
      <c r="E385" s="536"/>
      <c r="F385" s="129"/>
    </row>
    <row r="386" spans="1:6" ht="12.75" customHeight="1">
      <c r="A386" s="590"/>
      <c r="B386" s="545"/>
      <c r="C386" s="134"/>
      <c r="D386" s="545"/>
      <c r="E386" s="536"/>
      <c r="F386" s="129"/>
    </row>
    <row r="387" spans="1:6" ht="12.75" customHeight="1">
      <c r="A387" s="590"/>
      <c r="B387" s="545"/>
      <c r="C387" s="134"/>
      <c r="D387" s="545"/>
      <c r="E387" s="536"/>
      <c r="F387" s="129"/>
    </row>
    <row r="388" spans="1:6" ht="12.75" customHeight="1">
      <c r="A388" s="590"/>
      <c r="B388" s="545"/>
      <c r="C388" s="134"/>
      <c r="D388" s="545"/>
      <c r="E388" s="536"/>
      <c r="F388" s="129"/>
    </row>
    <row r="389" spans="1:6" ht="12.75" customHeight="1">
      <c r="A389" s="590"/>
      <c r="B389" s="545"/>
      <c r="C389" s="134"/>
      <c r="D389" s="545"/>
      <c r="E389" s="536"/>
      <c r="F389" s="129"/>
    </row>
    <row r="390" spans="1:6" ht="12.75" customHeight="1">
      <c r="A390" s="590"/>
      <c r="B390" s="545"/>
      <c r="C390" s="134"/>
      <c r="D390" s="545"/>
      <c r="E390" s="536"/>
      <c r="F390" s="129"/>
    </row>
    <row r="391" spans="1:6" ht="12.75" customHeight="1">
      <c r="A391" s="590"/>
      <c r="B391" s="545"/>
      <c r="C391" s="134"/>
      <c r="D391" s="545"/>
      <c r="E391" s="536"/>
      <c r="F391" s="129"/>
    </row>
    <row r="392" spans="1:6" ht="12.75" customHeight="1">
      <c r="A392" s="590"/>
      <c r="B392" s="545"/>
      <c r="C392" s="134"/>
      <c r="D392" s="545"/>
      <c r="E392" s="536"/>
      <c r="F392" s="129"/>
    </row>
    <row r="393" spans="1:6" ht="12.75" customHeight="1">
      <c r="A393" s="590"/>
      <c r="B393" s="545"/>
      <c r="C393" s="134"/>
      <c r="D393" s="545"/>
      <c r="E393" s="536"/>
      <c r="F393" s="129"/>
    </row>
    <row r="394" spans="1:6" ht="12.75" customHeight="1">
      <c r="A394" s="590"/>
      <c r="B394" s="545"/>
      <c r="C394" s="134"/>
      <c r="D394" s="545"/>
      <c r="E394" s="536"/>
      <c r="F394" s="129"/>
    </row>
    <row r="395" spans="1:6" ht="12.75" customHeight="1">
      <c r="A395" s="590"/>
      <c r="B395" s="545"/>
      <c r="C395" s="134"/>
      <c r="D395" s="545"/>
      <c r="E395" s="536"/>
      <c r="F395" s="129"/>
    </row>
    <row r="396" spans="1:6" ht="12.75" customHeight="1">
      <c r="A396" s="590"/>
      <c r="B396" s="545"/>
      <c r="C396" s="134"/>
      <c r="D396" s="545"/>
      <c r="E396" s="536"/>
      <c r="F396" s="129"/>
    </row>
    <row r="397" spans="1:6" ht="12.75" customHeight="1">
      <c r="A397" s="590"/>
      <c r="B397" s="545"/>
      <c r="C397" s="134"/>
      <c r="D397" s="545"/>
      <c r="E397" s="536"/>
      <c r="F397" s="129"/>
    </row>
    <row r="398" spans="1:6" ht="12.75" customHeight="1">
      <c r="A398" s="590"/>
      <c r="B398" s="545"/>
      <c r="C398" s="134"/>
      <c r="D398" s="545"/>
      <c r="E398" s="536"/>
      <c r="F398" s="129"/>
    </row>
    <row r="399" spans="1:6" ht="12.75" customHeight="1">
      <c r="A399" s="590"/>
      <c r="B399" s="545"/>
      <c r="C399" s="134"/>
      <c r="D399" s="545"/>
      <c r="E399" s="536"/>
      <c r="F399" s="129"/>
    </row>
    <row r="400" spans="1:6" ht="12.75" customHeight="1">
      <c r="A400" s="590"/>
      <c r="B400" s="545"/>
      <c r="C400" s="134"/>
      <c r="D400" s="545"/>
      <c r="E400" s="536"/>
      <c r="F400" s="129"/>
    </row>
    <row r="401" spans="1:6" ht="12.75" customHeight="1">
      <c r="A401" s="590"/>
      <c r="B401" s="545"/>
      <c r="C401" s="134"/>
      <c r="D401" s="545"/>
      <c r="E401" s="536"/>
      <c r="F401" s="129"/>
    </row>
    <row r="402" spans="1:6" ht="12.75" customHeight="1">
      <c r="A402" s="590"/>
      <c r="B402" s="545"/>
      <c r="C402" s="134"/>
      <c r="D402" s="545"/>
      <c r="E402" s="536"/>
      <c r="F402" s="129"/>
    </row>
    <row r="403" spans="1:6" ht="12.75" customHeight="1">
      <c r="A403" s="590"/>
      <c r="B403" s="545"/>
      <c r="C403" s="134"/>
      <c r="D403" s="545"/>
      <c r="E403" s="536"/>
      <c r="F403" s="129"/>
    </row>
    <row r="404" spans="1:6" ht="12.75" customHeight="1">
      <c r="A404" s="590"/>
      <c r="B404" s="545"/>
      <c r="C404" s="134"/>
      <c r="D404" s="545"/>
      <c r="E404" s="536"/>
      <c r="F404" s="129"/>
    </row>
    <row r="405" spans="1:6" ht="12.75" customHeight="1">
      <c r="A405" s="590"/>
      <c r="B405" s="545"/>
      <c r="C405" s="134"/>
      <c r="D405" s="545"/>
      <c r="E405" s="536"/>
      <c r="F405" s="129"/>
    </row>
    <row r="406" spans="1:6" ht="12.75" customHeight="1">
      <c r="A406" s="590"/>
      <c r="B406" s="545"/>
      <c r="C406" s="134"/>
      <c r="D406" s="545"/>
      <c r="E406" s="536"/>
      <c r="F406" s="129"/>
    </row>
    <row r="407" spans="1:6" ht="12.75" customHeight="1">
      <c r="A407" s="590"/>
      <c r="B407" s="545"/>
      <c r="C407" s="134"/>
      <c r="D407" s="545"/>
      <c r="E407" s="536"/>
      <c r="F407" s="129"/>
    </row>
    <row r="408" spans="1:6" ht="12.75" customHeight="1">
      <c r="A408" s="590"/>
      <c r="B408" s="545"/>
      <c r="C408" s="134"/>
      <c r="D408" s="545"/>
      <c r="E408" s="536"/>
      <c r="F408" s="129"/>
    </row>
    <row r="409" spans="1:6" ht="12.75" customHeight="1">
      <c r="A409" s="590"/>
      <c r="B409" s="545"/>
      <c r="C409" s="134"/>
      <c r="D409" s="545"/>
      <c r="E409" s="536"/>
      <c r="F409" s="129"/>
    </row>
    <row r="410" spans="1:6" ht="12.75" customHeight="1">
      <c r="A410" s="590"/>
      <c r="B410" s="545"/>
      <c r="C410" s="134"/>
      <c r="D410" s="545"/>
      <c r="E410" s="536"/>
      <c r="F410" s="129"/>
    </row>
    <row r="411" spans="1:6" ht="12.75" customHeight="1">
      <c r="A411" s="590"/>
      <c r="B411" s="545"/>
      <c r="C411" s="134"/>
      <c r="D411" s="545"/>
      <c r="E411" s="536"/>
      <c r="F411" s="129"/>
    </row>
    <row r="412" spans="1:6" ht="12.75" customHeight="1">
      <c r="A412" s="590"/>
      <c r="B412" s="545"/>
      <c r="C412" s="134"/>
      <c r="D412" s="545"/>
      <c r="E412" s="536"/>
      <c r="F412" s="129"/>
    </row>
    <row r="413" spans="1:6" ht="12.75" customHeight="1">
      <c r="A413" s="590"/>
      <c r="B413" s="545"/>
      <c r="C413" s="134"/>
      <c r="D413" s="545"/>
      <c r="E413" s="536"/>
      <c r="F413" s="129"/>
    </row>
    <row r="414" spans="1:6" ht="12.75" customHeight="1">
      <c r="A414" s="590"/>
      <c r="B414" s="545"/>
      <c r="C414" s="134"/>
      <c r="D414" s="545"/>
      <c r="E414" s="536"/>
      <c r="F414" s="129"/>
    </row>
    <row r="415" spans="1:6" ht="12.75" customHeight="1">
      <c r="A415" s="590"/>
      <c r="B415" s="545"/>
      <c r="C415" s="134"/>
      <c r="D415" s="545"/>
      <c r="E415" s="536"/>
      <c r="F415" s="129"/>
    </row>
    <row r="416" spans="1:6" ht="12.75" customHeight="1">
      <c r="A416" s="590"/>
      <c r="B416" s="545"/>
      <c r="C416" s="134"/>
      <c r="D416" s="545"/>
      <c r="E416" s="536"/>
      <c r="F416" s="129"/>
    </row>
    <row r="417" spans="1:6" ht="12.75" customHeight="1">
      <c r="A417" s="590"/>
      <c r="B417" s="545"/>
      <c r="C417" s="134"/>
      <c r="D417" s="545"/>
      <c r="E417" s="536"/>
      <c r="F417" s="129"/>
    </row>
    <row r="418" spans="1:6" ht="12.75" customHeight="1">
      <c r="A418" s="590"/>
      <c r="B418" s="545"/>
      <c r="C418" s="134"/>
      <c r="D418" s="545"/>
      <c r="E418" s="536"/>
      <c r="F418" s="129"/>
    </row>
    <row r="419" spans="1:6" ht="12.75" customHeight="1">
      <c r="A419" s="590"/>
      <c r="B419" s="545"/>
      <c r="C419" s="134"/>
      <c r="D419" s="545"/>
      <c r="E419" s="536"/>
      <c r="F419" s="129"/>
    </row>
    <row r="420" spans="1:6" ht="12.75" customHeight="1">
      <c r="A420" s="590"/>
      <c r="B420" s="545"/>
      <c r="C420" s="134"/>
      <c r="D420" s="545"/>
      <c r="E420" s="536"/>
      <c r="F420" s="129"/>
    </row>
    <row r="421" spans="1:6" ht="12.75" customHeight="1">
      <c r="A421" s="590"/>
      <c r="B421" s="545"/>
      <c r="C421" s="134"/>
      <c r="D421" s="545"/>
      <c r="E421" s="536"/>
      <c r="F421" s="129"/>
    </row>
    <row r="422" spans="1:6" ht="12.75" customHeight="1">
      <c r="A422" s="590"/>
      <c r="B422" s="545"/>
      <c r="C422" s="134"/>
      <c r="D422" s="545"/>
      <c r="E422" s="536"/>
      <c r="F422" s="129"/>
    </row>
    <row r="423" spans="1:6" ht="12.75" customHeight="1">
      <c r="A423" s="590"/>
      <c r="B423" s="545"/>
      <c r="C423" s="134"/>
      <c r="D423" s="545"/>
      <c r="E423" s="536"/>
      <c r="F423" s="129"/>
    </row>
    <row r="424" spans="1:6" ht="12.75" customHeight="1">
      <c r="A424" s="590"/>
      <c r="B424" s="545"/>
      <c r="C424" s="134"/>
      <c r="D424" s="545"/>
      <c r="E424" s="536"/>
      <c r="F424" s="129"/>
    </row>
    <row r="425" spans="1:6" ht="12.75" customHeight="1">
      <c r="A425" s="590"/>
      <c r="B425" s="545"/>
      <c r="C425" s="134"/>
      <c r="D425" s="545"/>
      <c r="E425" s="536"/>
      <c r="F425" s="129"/>
    </row>
    <row r="426" spans="1:6" ht="12.75" customHeight="1">
      <c r="A426" s="590"/>
      <c r="B426" s="545"/>
      <c r="C426" s="134"/>
      <c r="D426" s="545"/>
      <c r="E426" s="536"/>
      <c r="F426" s="129"/>
    </row>
    <row r="427" spans="1:6" ht="12.75" customHeight="1">
      <c r="A427" s="590"/>
      <c r="B427" s="545"/>
      <c r="C427" s="134"/>
      <c r="D427" s="545"/>
      <c r="E427" s="536"/>
      <c r="F427" s="129"/>
    </row>
    <row r="428" spans="1:6" ht="12.75" customHeight="1">
      <c r="A428" s="590"/>
      <c r="B428" s="545"/>
      <c r="C428" s="134"/>
      <c r="D428" s="545"/>
      <c r="E428" s="536"/>
      <c r="F428" s="129"/>
    </row>
    <row r="429" spans="1:6" ht="12.75" customHeight="1">
      <c r="A429" s="590"/>
      <c r="B429" s="545"/>
      <c r="C429" s="134"/>
      <c r="D429" s="545"/>
      <c r="E429" s="536"/>
      <c r="F429" s="129"/>
    </row>
    <row r="430" spans="1:6" ht="12.75" customHeight="1">
      <c r="A430" s="590"/>
      <c r="B430" s="545"/>
      <c r="C430" s="134"/>
      <c r="D430" s="545"/>
      <c r="E430" s="536"/>
      <c r="F430" s="129"/>
    </row>
    <row r="431" spans="1:6" ht="12.75" customHeight="1">
      <c r="A431" s="590"/>
      <c r="B431" s="545"/>
      <c r="C431" s="134"/>
      <c r="D431" s="545"/>
      <c r="E431" s="536"/>
      <c r="F431" s="129"/>
    </row>
    <row r="432" spans="1:6" ht="12.75" customHeight="1">
      <c r="A432" s="590"/>
      <c r="B432" s="545"/>
      <c r="C432" s="134"/>
      <c r="D432" s="545"/>
      <c r="E432" s="536"/>
      <c r="F432" s="129"/>
    </row>
    <row r="433" spans="1:6" ht="12.75" customHeight="1">
      <c r="A433" s="590"/>
      <c r="B433" s="545"/>
      <c r="C433" s="134"/>
      <c r="D433" s="545"/>
      <c r="E433" s="536"/>
      <c r="F433" s="129"/>
    </row>
    <row r="434" spans="1:6" ht="12.75" customHeight="1">
      <c r="A434" s="590"/>
      <c r="B434" s="545"/>
      <c r="C434" s="134"/>
      <c r="D434" s="545"/>
      <c r="E434" s="536"/>
      <c r="F434" s="129"/>
    </row>
    <row r="435" spans="1:6" ht="12.75" customHeight="1">
      <c r="A435" s="590"/>
      <c r="B435" s="545"/>
      <c r="C435" s="134"/>
      <c r="D435" s="545"/>
      <c r="E435" s="536"/>
      <c r="F435" s="129"/>
    </row>
    <row r="436" spans="1:6" ht="12.75" customHeight="1">
      <c r="A436" s="590"/>
      <c r="B436" s="545"/>
      <c r="C436" s="134"/>
      <c r="D436" s="545"/>
      <c r="E436" s="536"/>
      <c r="F436" s="129"/>
    </row>
    <row r="437" spans="1:6" ht="12.75" customHeight="1">
      <c r="A437" s="590"/>
      <c r="B437" s="545"/>
      <c r="C437" s="134"/>
      <c r="D437" s="545"/>
      <c r="E437" s="536"/>
      <c r="F437" s="129"/>
    </row>
    <row r="438" spans="1:6" ht="12.75" customHeight="1">
      <c r="A438" s="590"/>
      <c r="B438" s="545"/>
      <c r="C438" s="134"/>
      <c r="D438" s="545"/>
      <c r="E438" s="536"/>
      <c r="F438" s="129"/>
    </row>
    <row r="439" spans="1:6" ht="12.75" customHeight="1">
      <c r="A439" s="590"/>
      <c r="B439" s="545"/>
      <c r="C439" s="134"/>
      <c r="D439" s="545"/>
      <c r="E439" s="536"/>
      <c r="F439" s="129"/>
    </row>
    <row r="440" spans="1:6" ht="12.75" customHeight="1">
      <c r="A440" s="590"/>
      <c r="B440" s="545"/>
      <c r="C440" s="134"/>
      <c r="D440" s="545"/>
      <c r="E440" s="536"/>
      <c r="F440" s="129"/>
    </row>
    <row r="441" spans="1:6" ht="12.75" customHeight="1">
      <c r="A441" s="590"/>
      <c r="B441" s="545"/>
      <c r="C441" s="134"/>
      <c r="D441" s="545"/>
      <c r="E441" s="536"/>
      <c r="F441" s="129"/>
    </row>
    <row r="442" spans="1:6" ht="12.75" customHeight="1">
      <c r="A442" s="590"/>
      <c r="B442" s="545"/>
      <c r="C442" s="134"/>
      <c r="D442" s="545"/>
      <c r="E442" s="536"/>
      <c r="F442" s="129"/>
    </row>
    <row r="443" spans="1:6" ht="12.75" customHeight="1">
      <c r="A443" s="590"/>
      <c r="B443" s="545"/>
      <c r="C443" s="134"/>
      <c r="D443" s="545"/>
      <c r="E443" s="536"/>
      <c r="F443" s="129"/>
    </row>
    <row r="444" spans="1:6" ht="12.75" customHeight="1">
      <c r="A444" s="590"/>
      <c r="B444" s="545"/>
      <c r="C444" s="134"/>
      <c r="D444" s="545"/>
      <c r="E444" s="536"/>
      <c r="F444" s="129"/>
    </row>
    <row r="445" spans="1:6" ht="12.75" customHeight="1">
      <c r="A445" s="590"/>
      <c r="B445" s="545"/>
      <c r="C445" s="134"/>
      <c r="D445" s="545"/>
      <c r="E445" s="536"/>
      <c r="F445" s="129"/>
    </row>
    <row r="446" spans="1:6" ht="12.75" customHeight="1">
      <c r="A446" s="590"/>
      <c r="B446" s="545"/>
      <c r="C446" s="134"/>
      <c r="D446" s="545"/>
      <c r="E446" s="536"/>
      <c r="F446" s="129"/>
    </row>
    <row r="447" spans="1:6" ht="12.75" customHeight="1">
      <c r="A447" s="590"/>
      <c r="B447" s="545"/>
      <c r="C447" s="134"/>
      <c r="D447" s="545"/>
      <c r="E447" s="536"/>
      <c r="F447" s="129"/>
    </row>
    <row r="448" spans="1:6" ht="12.75" customHeight="1">
      <c r="A448" s="590"/>
      <c r="B448" s="545"/>
      <c r="C448" s="134"/>
      <c r="D448" s="545"/>
      <c r="E448" s="536"/>
      <c r="F448" s="129"/>
    </row>
    <row r="449" spans="1:6" ht="12.75" customHeight="1">
      <c r="A449" s="590"/>
      <c r="B449" s="545"/>
      <c r="C449" s="134"/>
      <c r="D449" s="545"/>
      <c r="E449" s="536"/>
      <c r="F449" s="129"/>
    </row>
    <row r="450" spans="1:6" ht="12.75" customHeight="1">
      <c r="A450" s="590"/>
      <c r="B450" s="545"/>
      <c r="C450" s="134"/>
      <c r="D450" s="545"/>
      <c r="E450" s="536"/>
      <c r="F450" s="129"/>
    </row>
    <row r="451" spans="1:6" ht="12.75" customHeight="1">
      <c r="A451" s="590"/>
      <c r="B451" s="545"/>
      <c r="C451" s="134"/>
      <c r="D451" s="545"/>
      <c r="E451" s="536"/>
      <c r="F451" s="129"/>
    </row>
    <row r="452" spans="1:6" ht="12.75" customHeight="1">
      <c r="A452" s="590"/>
      <c r="B452" s="545"/>
      <c r="C452" s="134"/>
      <c r="D452" s="545"/>
      <c r="E452" s="536"/>
      <c r="F452" s="129"/>
    </row>
    <row r="453" spans="1:6" ht="12.75" customHeight="1">
      <c r="A453" s="590"/>
      <c r="B453" s="545"/>
      <c r="C453" s="134"/>
      <c r="D453" s="545"/>
      <c r="E453" s="536"/>
      <c r="F453" s="129"/>
    </row>
    <row r="454" spans="1:6" ht="12.75" customHeight="1">
      <c r="A454" s="590"/>
      <c r="B454" s="545"/>
      <c r="C454" s="134"/>
      <c r="D454" s="545"/>
      <c r="E454" s="536"/>
      <c r="F454" s="129"/>
    </row>
    <row r="455" spans="1:6" ht="12.75" customHeight="1">
      <c r="A455" s="590"/>
      <c r="B455" s="545"/>
      <c r="C455" s="134"/>
      <c r="D455" s="545"/>
      <c r="E455" s="536"/>
      <c r="F455" s="129"/>
    </row>
    <row r="456" spans="1:6" ht="12.75" customHeight="1">
      <c r="A456" s="590"/>
      <c r="B456" s="545"/>
      <c r="C456" s="134"/>
      <c r="D456" s="545"/>
      <c r="E456" s="536"/>
      <c r="F456" s="129"/>
    </row>
    <row r="457" spans="1:6" ht="12.75" customHeight="1">
      <c r="A457" s="590"/>
      <c r="B457" s="545"/>
      <c r="C457" s="134"/>
      <c r="D457" s="545"/>
      <c r="E457" s="536"/>
      <c r="F457" s="129"/>
    </row>
    <row r="458" spans="1:6" ht="12.75" customHeight="1">
      <c r="A458" s="590"/>
      <c r="B458" s="545"/>
      <c r="C458" s="134"/>
      <c r="D458" s="545"/>
      <c r="E458" s="536"/>
      <c r="F458" s="129"/>
    </row>
    <row r="459" spans="1:6" ht="12.75" customHeight="1">
      <c r="A459" s="590"/>
      <c r="B459" s="545"/>
      <c r="C459" s="134"/>
      <c r="D459" s="545"/>
      <c r="E459" s="536"/>
      <c r="F459" s="129"/>
    </row>
    <row r="460" spans="1:6" ht="12.75" customHeight="1">
      <c r="A460" s="590"/>
      <c r="B460" s="545"/>
      <c r="C460" s="134"/>
      <c r="D460" s="545"/>
      <c r="E460" s="536"/>
      <c r="F460" s="129"/>
    </row>
    <row r="461" spans="1:6" ht="12.75" customHeight="1">
      <c r="A461" s="590"/>
      <c r="B461" s="545"/>
      <c r="C461" s="134"/>
      <c r="D461" s="545"/>
      <c r="E461" s="536"/>
      <c r="F461" s="129"/>
    </row>
    <row r="462" spans="1:6" ht="12.75" customHeight="1">
      <c r="A462" s="590"/>
      <c r="B462" s="545"/>
      <c r="C462" s="134"/>
      <c r="D462" s="545"/>
      <c r="E462" s="536"/>
      <c r="F462" s="129"/>
    </row>
    <row r="463" spans="1:6" ht="12.75" customHeight="1">
      <c r="A463" s="590"/>
      <c r="B463" s="545"/>
      <c r="C463" s="134"/>
      <c r="D463" s="545"/>
      <c r="E463" s="536"/>
      <c r="F463" s="129"/>
    </row>
    <row r="464" spans="1:6" ht="12.75" customHeight="1">
      <c r="A464" s="590"/>
      <c r="B464" s="545"/>
      <c r="C464" s="134"/>
      <c r="D464" s="545"/>
      <c r="E464" s="536"/>
      <c r="F464" s="129"/>
    </row>
    <row r="465" spans="1:6" ht="12.75" customHeight="1">
      <c r="A465" s="590"/>
      <c r="B465" s="545"/>
      <c r="C465" s="134"/>
      <c r="D465" s="545"/>
      <c r="E465" s="536"/>
      <c r="F465" s="129"/>
    </row>
    <row r="466" spans="1:6" ht="12.75" customHeight="1">
      <c r="A466" s="590"/>
      <c r="B466" s="545"/>
      <c r="C466" s="134"/>
      <c r="D466" s="545"/>
      <c r="E466" s="536"/>
      <c r="F466" s="129"/>
    </row>
    <row r="467" spans="1:6" ht="12.75" customHeight="1">
      <c r="A467" s="590"/>
      <c r="B467" s="545"/>
      <c r="C467" s="134"/>
      <c r="D467" s="545"/>
      <c r="E467" s="536"/>
      <c r="F467" s="129"/>
    </row>
    <row r="468" spans="1:6" ht="12.75" customHeight="1">
      <c r="A468" s="590"/>
      <c r="B468" s="545"/>
      <c r="C468" s="134"/>
      <c r="D468" s="545"/>
      <c r="E468" s="536"/>
      <c r="F468" s="129"/>
    </row>
    <row r="469" spans="1:6" ht="12.75" customHeight="1">
      <c r="A469" s="590"/>
      <c r="B469" s="545"/>
      <c r="C469" s="134"/>
      <c r="D469" s="545"/>
      <c r="E469" s="536"/>
      <c r="F469" s="129"/>
    </row>
    <row r="470" spans="1:6" ht="12.75" customHeight="1">
      <c r="A470" s="590"/>
      <c r="B470" s="545"/>
      <c r="C470" s="134"/>
      <c r="D470" s="545"/>
      <c r="E470" s="536"/>
      <c r="F470" s="129"/>
    </row>
    <row r="471" spans="1:6" ht="12.75" customHeight="1">
      <c r="A471" s="590"/>
      <c r="B471" s="545"/>
      <c r="C471" s="134"/>
      <c r="D471" s="545"/>
      <c r="E471" s="536"/>
      <c r="F471" s="129"/>
    </row>
    <row r="472" spans="1:6" ht="12.75" customHeight="1">
      <c r="A472" s="590"/>
      <c r="B472" s="545"/>
      <c r="C472" s="134"/>
      <c r="D472" s="545"/>
      <c r="E472" s="536"/>
      <c r="F472" s="129"/>
    </row>
    <row r="473" spans="1:6" ht="12.75" customHeight="1">
      <c r="A473" s="590"/>
      <c r="B473" s="545"/>
      <c r="C473" s="134"/>
      <c r="D473" s="545"/>
      <c r="E473" s="536"/>
      <c r="F473" s="129"/>
    </row>
    <row r="474" spans="1:6" ht="12.75" customHeight="1">
      <c r="A474" s="590"/>
      <c r="B474" s="545"/>
      <c r="C474" s="134"/>
      <c r="D474" s="545"/>
      <c r="E474" s="536"/>
      <c r="F474" s="129"/>
    </row>
    <row r="475" spans="1:6" ht="12.75" customHeight="1">
      <c r="A475" s="590"/>
      <c r="B475" s="545"/>
      <c r="C475" s="134"/>
      <c r="D475" s="545"/>
      <c r="E475" s="536"/>
      <c r="F475" s="129"/>
    </row>
    <row r="476" spans="1:6" ht="12.75" customHeight="1">
      <c r="A476" s="590"/>
      <c r="B476" s="545"/>
      <c r="C476" s="134"/>
      <c r="D476" s="545"/>
      <c r="E476" s="536"/>
      <c r="F476" s="129"/>
    </row>
    <row r="477" spans="1:6" ht="12.75" customHeight="1">
      <c r="A477" s="590"/>
      <c r="B477" s="545"/>
      <c r="C477" s="134"/>
      <c r="D477" s="545"/>
      <c r="E477" s="536"/>
      <c r="F477" s="129"/>
    </row>
    <row r="478" spans="1:6" ht="12.75" customHeight="1">
      <c r="A478" s="590"/>
      <c r="B478" s="545"/>
      <c r="C478" s="134"/>
      <c r="D478" s="545"/>
      <c r="E478" s="536"/>
      <c r="F478" s="129"/>
    </row>
    <row r="479" spans="1:6" ht="12.75" customHeight="1">
      <c r="A479" s="590"/>
      <c r="B479" s="545"/>
      <c r="C479" s="134"/>
      <c r="D479" s="545"/>
      <c r="E479" s="536"/>
      <c r="F479" s="129"/>
    </row>
    <row r="480" spans="1:6" ht="12.75" customHeight="1">
      <c r="A480" s="590"/>
      <c r="B480" s="545"/>
      <c r="C480" s="134"/>
      <c r="D480" s="545"/>
      <c r="E480" s="536"/>
      <c r="F480" s="129"/>
    </row>
    <row r="481" spans="1:6" ht="12.75" customHeight="1">
      <c r="A481" s="590"/>
      <c r="B481" s="545"/>
      <c r="C481" s="134"/>
      <c r="D481" s="545"/>
      <c r="E481" s="536"/>
      <c r="F481" s="129"/>
    </row>
    <row r="482" spans="1:6" ht="12.75" customHeight="1">
      <c r="A482" s="590"/>
      <c r="B482" s="545"/>
      <c r="C482" s="134"/>
      <c r="D482" s="545"/>
      <c r="E482" s="536"/>
      <c r="F482" s="129"/>
    </row>
    <row r="483" spans="1:6" ht="12.75" customHeight="1">
      <c r="A483" s="590"/>
      <c r="B483" s="545"/>
      <c r="C483" s="134"/>
      <c r="D483" s="545"/>
      <c r="E483" s="536"/>
      <c r="F483" s="129"/>
    </row>
    <row r="484" spans="1:6" ht="12.75" customHeight="1">
      <c r="A484" s="590"/>
      <c r="B484" s="545"/>
      <c r="C484" s="134"/>
      <c r="D484" s="545"/>
      <c r="E484" s="536"/>
      <c r="F484" s="129"/>
    </row>
    <row r="485" spans="1:6" ht="12.75" customHeight="1">
      <c r="A485" s="590"/>
      <c r="B485" s="545"/>
      <c r="C485" s="134"/>
      <c r="D485" s="545"/>
      <c r="E485" s="536"/>
      <c r="F485" s="129"/>
    </row>
    <row r="486" spans="1:6" ht="12.75" customHeight="1">
      <c r="A486" s="590"/>
      <c r="B486" s="545"/>
      <c r="C486" s="134"/>
      <c r="D486" s="545"/>
      <c r="E486" s="536"/>
      <c r="F486" s="129"/>
    </row>
    <row r="487" spans="1:6" ht="12.75" customHeight="1">
      <c r="A487" s="590"/>
      <c r="B487" s="545"/>
      <c r="C487" s="134"/>
      <c r="D487" s="545"/>
      <c r="E487" s="536"/>
      <c r="F487" s="129"/>
    </row>
    <row r="488" spans="1:6" ht="12.75" customHeight="1">
      <c r="A488" s="590"/>
      <c r="B488" s="545"/>
      <c r="C488" s="134"/>
      <c r="D488" s="545"/>
      <c r="E488" s="536"/>
      <c r="F488" s="129"/>
    </row>
    <row r="489" spans="1:6" ht="12.75" customHeight="1">
      <c r="A489" s="590"/>
      <c r="B489" s="545"/>
      <c r="C489" s="134"/>
      <c r="D489" s="545"/>
      <c r="E489" s="536"/>
      <c r="F489" s="129"/>
    </row>
    <row r="490" spans="1:6" ht="12.75" customHeight="1">
      <c r="A490" s="590"/>
      <c r="B490" s="545"/>
      <c r="C490" s="134"/>
      <c r="D490" s="545"/>
      <c r="E490" s="536"/>
      <c r="F490" s="129"/>
    </row>
    <row r="491" spans="1:6" ht="12.75" customHeight="1">
      <c r="A491" s="590"/>
      <c r="B491" s="545"/>
      <c r="C491" s="134"/>
      <c r="D491" s="545"/>
      <c r="E491" s="536"/>
      <c r="F491" s="129"/>
    </row>
    <row r="492" spans="1:6" ht="12.75" customHeight="1">
      <c r="A492" s="590"/>
      <c r="B492" s="545"/>
      <c r="C492" s="134"/>
      <c r="D492" s="545"/>
      <c r="E492" s="536"/>
      <c r="F492" s="129"/>
    </row>
    <row r="493" spans="1:6" ht="12.75" customHeight="1">
      <c r="A493" s="590"/>
      <c r="B493" s="545"/>
      <c r="C493" s="134"/>
      <c r="D493" s="545"/>
      <c r="E493" s="536"/>
      <c r="F493" s="129"/>
    </row>
    <row r="494" spans="1:6" ht="12.75" customHeight="1">
      <c r="A494" s="590"/>
      <c r="B494" s="545"/>
      <c r="C494" s="134"/>
      <c r="D494" s="545"/>
      <c r="E494" s="536"/>
      <c r="F494" s="129"/>
    </row>
    <row r="495" spans="1:6" ht="12.75" customHeight="1">
      <c r="A495" s="590"/>
      <c r="B495" s="545"/>
      <c r="C495" s="134"/>
      <c r="D495" s="545"/>
      <c r="E495" s="536"/>
      <c r="F495" s="129"/>
    </row>
    <row r="496" spans="1:6" ht="12.75" customHeight="1">
      <c r="A496" s="590"/>
      <c r="B496" s="545"/>
      <c r="C496" s="134"/>
      <c r="D496" s="545"/>
      <c r="E496" s="536"/>
      <c r="F496" s="129"/>
    </row>
    <row r="497" spans="1:6" ht="12.75" customHeight="1">
      <c r="A497" s="590"/>
      <c r="B497" s="545"/>
      <c r="C497" s="134"/>
      <c r="D497" s="545"/>
      <c r="E497" s="536"/>
      <c r="F497" s="129"/>
    </row>
    <row r="498" spans="1:6" ht="12.75" customHeight="1">
      <c r="A498" s="590"/>
      <c r="B498" s="545"/>
      <c r="C498" s="134"/>
      <c r="D498" s="545"/>
      <c r="E498" s="536"/>
      <c r="F498" s="129"/>
    </row>
    <row r="499" spans="1:6" ht="12.75" customHeight="1">
      <c r="A499" s="590"/>
      <c r="B499" s="545"/>
      <c r="C499" s="134"/>
      <c r="D499" s="545"/>
      <c r="E499" s="536"/>
      <c r="F499" s="129"/>
    </row>
    <row r="500" spans="1:6" ht="12.75" customHeight="1">
      <c r="A500" s="590"/>
      <c r="B500" s="545"/>
      <c r="C500" s="134"/>
      <c r="D500" s="545"/>
      <c r="E500" s="536"/>
      <c r="F500" s="129"/>
    </row>
    <row r="501" spans="1:6" ht="12.75" customHeight="1">
      <c r="A501" s="590"/>
      <c r="B501" s="545"/>
      <c r="C501" s="134"/>
      <c r="D501" s="545"/>
      <c r="E501" s="536"/>
      <c r="F501" s="129"/>
    </row>
    <row r="502" spans="1:6" ht="12.75" customHeight="1">
      <c r="A502" s="590"/>
      <c r="B502" s="545"/>
      <c r="C502" s="134"/>
      <c r="D502" s="545"/>
      <c r="E502" s="536"/>
      <c r="F502" s="129"/>
    </row>
    <row r="503" spans="1:6" ht="12.75" customHeight="1">
      <c r="A503" s="590"/>
      <c r="B503" s="545"/>
      <c r="C503" s="134"/>
      <c r="D503" s="545"/>
      <c r="E503" s="536"/>
      <c r="F503" s="129"/>
    </row>
    <row r="504" spans="1:6" ht="12.75" customHeight="1">
      <c r="A504" s="590"/>
      <c r="B504" s="545"/>
      <c r="C504" s="134"/>
      <c r="D504" s="545"/>
      <c r="E504" s="536"/>
      <c r="F504" s="129"/>
    </row>
    <row r="505" spans="1:6" ht="12.75" customHeight="1">
      <c r="A505" s="590"/>
      <c r="B505" s="545"/>
      <c r="C505" s="134"/>
      <c r="D505" s="545"/>
      <c r="E505" s="536"/>
      <c r="F505" s="129"/>
    </row>
    <row r="506" spans="1:6" ht="12.75" customHeight="1">
      <c r="A506" s="590"/>
      <c r="B506" s="545"/>
      <c r="C506" s="134"/>
      <c r="D506" s="545"/>
      <c r="E506" s="536"/>
      <c r="F506" s="129"/>
    </row>
    <row r="507" spans="1:6" ht="12.75" customHeight="1">
      <c r="A507" s="590"/>
      <c r="B507" s="545"/>
      <c r="C507" s="134"/>
      <c r="D507" s="545"/>
      <c r="E507" s="536"/>
      <c r="F507" s="129"/>
    </row>
    <row r="508" spans="1:6" ht="12.75" customHeight="1">
      <c r="A508" s="590"/>
      <c r="B508" s="545"/>
      <c r="C508" s="134"/>
      <c r="D508" s="545"/>
      <c r="E508" s="536"/>
      <c r="F508" s="129"/>
    </row>
    <row r="509" spans="1:6" ht="12.75" customHeight="1">
      <c r="A509" s="590"/>
      <c r="B509" s="545"/>
      <c r="C509" s="134"/>
      <c r="D509" s="545"/>
      <c r="E509" s="536"/>
      <c r="F509" s="129"/>
    </row>
    <row r="510" spans="1:6" ht="12.75" customHeight="1">
      <c r="A510" s="590"/>
      <c r="B510" s="545"/>
      <c r="C510" s="134"/>
      <c r="D510" s="545"/>
      <c r="E510" s="536"/>
      <c r="F510" s="129"/>
    </row>
    <row r="511" spans="1:6" ht="12.75" customHeight="1">
      <c r="A511" s="590"/>
      <c r="B511" s="545"/>
      <c r="C511" s="134"/>
      <c r="D511" s="545"/>
      <c r="E511" s="536"/>
      <c r="F511" s="129"/>
    </row>
    <row r="512" spans="1:6" ht="12.75" customHeight="1">
      <c r="A512" s="590"/>
      <c r="B512" s="545"/>
      <c r="C512" s="134"/>
      <c r="D512" s="545"/>
      <c r="E512" s="536"/>
      <c r="F512" s="129"/>
    </row>
    <row r="513" spans="1:6" ht="12.75" customHeight="1">
      <c r="A513" s="590"/>
      <c r="B513" s="545"/>
      <c r="C513" s="134"/>
      <c r="D513" s="545"/>
      <c r="E513" s="536"/>
      <c r="F513" s="129"/>
    </row>
    <row r="514" spans="1:6" ht="12.75" customHeight="1">
      <c r="A514" s="590"/>
      <c r="B514" s="545"/>
      <c r="C514" s="134"/>
      <c r="D514" s="545"/>
      <c r="E514" s="536"/>
      <c r="F514" s="129"/>
    </row>
    <row r="515" spans="1:6" ht="12.75" customHeight="1">
      <c r="A515" s="590"/>
      <c r="B515" s="545"/>
      <c r="C515" s="134"/>
      <c r="D515" s="545"/>
      <c r="E515" s="536"/>
      <c r="F515" s="129"/>
    </row>
    <row r="516" spans="1:6" ht="12.75" customHeight="1">
      <c r="A516" s="590"/>
      <c r="B516" s="545"/>
      <c r="C516" s="134"/>
      <c r="D516" s="545"/>
      <c r="E516" s="536"/>
      <c r="F516" s="129"/>
    </row>
    <row r="517" spans="1:6" ht="12.75" customHeight="1">
      <c r="A517" s="590"/>
      <c r="B517" s="545"/>
      <c r="C517" s="134"/>
      <c r="D517" s="545"/>
      <c r="E517" s="536"/>
      <c r="F517" s="129"/>
    </row>
    <row r="518" spans="1:6" ht="12.75" customHeight="1">
      <c r="A518" s="590"/>
      <c r="B518" s="545"/>
      <c r="C518" s="134"/>
      <c r="D518" s="545"/>
      <c r="E518" s="536"/>
      <c r="F518" s="129"/>
    </row>
    <row r="519" spans="1:6" ht="12.75" customHeight="1">
      <c r="A519" s="590"/>
      <c r="B519" s="545"/>
      <c r="C519" s="134"/>
      <c r="D519" s="545"/>
      <c r="E519" s="536"/>
      <c r="F519" s="129"/>
    </row>
    <row r="520" spans="1:6" ht="12.75" customHeight="1">
      <c r="A520" s="590"/>
      <c r="B520" s="545"/>
      <c r="C520" s="134"/>
      <c r="D520" s="545"/>
      <c r="E520" s="536"/>
      <c r="F520" s="129"/>
    </row>
    <row r="521" spans="1:6" ht="12.75" customHeight="1">
      <c r="A521" s="590"/>
      <c r="B521" s="545"/>
      <c r="C521" s="134"/>
      <c r="D521" s="545"/>
      <c r="E521" s="536"/>
      <c r="F521" s="129"/>
    </row>
    <row r="522" spans="1:6" ht="12.75" customHeight="1">
      <c r="A522" s="590"/>
      <c r="B522" s="545"/>
      <c r="C522" s="134"/>
      <c r="D522" s="545"/>
      <c r="E522" s="536"/>
      <c r="F522" s="129"/>
    </row>
    <row r="523" spans="1:6" ht="12.75" customHeight="1">
      <c r="A523" s="590"/>
      <c r="B523" s="545"/>
      <c r="C523" s="134"/>
      <c r="D523" s="545"/>
      <c r="E523" s="536"/>
      <c r="F523" s="129"/>
    </row>
    <row r="524" spans="1:6" ht="12.75" customHeight="1">
      <c r="A524" s="590"/>
      <c r="B524" s="545"/>
      <c r="C524" s="134"/>
      <c r="D524" s="545"/>
      <c r="E524" s="536"/>
      <c r="F524" s="129"/>
    </row>
    <row r="525" spans="1:6" ht="12.75" customHeight="1">
      <c r="A525" s="590"/>
      <c r="B525" s="545"/>
      <c r="C525" s="134"/>
      <c r="D525" s="545"/>
      <c r="E525" s="536"/>
      <c r="F525" s="129"/>
    </row>
    <row r="526" spans="1:6" ht="12.75" customHeight="1">
      <c r="A526" s="590"/>
      <c r="B526" s="545"/>
      <c r="C526" s="134"/>
      <c r="D526" s="545"/>
      <c r="E526" s="536"/>
      <c r="F526" s="129"/>
    </row>
    <row r="527" spans="1:6" ht="12.75" customHeight="1">
      <c r="A527" s="590"/>
      <c r="B527" s="545"/>
      <c r="C527" s="134"/>
      <c r="D527" s="545"/>
      <c r="E527" s="536"/>
      <c r="F527" s="129"/>
    </row>
    <row r="528" spans="1:6" ht="12.75" customHeight="1">
      <c r="A528" s="590"/>
      <c r="B528" s="545"/>
      <c r="C528" s="134"/>
      <c r="D528" s="545"/>
      <c r="E528" s="536"/>
      <c r="F528" s="129"/>
    </row>
    <row r="529" spans="1:6" ht="12.75" customHeight="1">
      <c r="A529" s="590"/>
      <c r="B529" s="545"/>
      <c r="C529" s="134"/>
      <c r="D529" s="545"/>
      <c r="E529" s="536"/>
      <c r="F529" s="129"/>
    </row>
    <row r="530" spans="1:6" ht="12.75" customHeight="1">
      <c r="A530" s="590"/>
      <c r="B530" s="545"/>
      <c r="C530" s="134"/>
      <c r="D530" s="545"/>
      <c r="E530" s="536"/>
      <c r="F530" s="129"/>
    </row>
    <row r="531" spans="1:6" ht="12.75" customHeight="1">
      <c r="A531" s="590"/>
      <c r="B531" s="545"/>
      <c r="C531" s="134"/>
      <c r="D531" s="545"/>
      <c r="E531" s="536"/>
      <c r="F531" s="129"/>
    </row>
    <row r="532" spans="1:6" ht="12.75" customHeight="1">
      <c r="A532" s="590"/>
      <c r="B532" s="545"/>
      <c r="C532" s="134"/>
      <c r="D532" s="545"/>
      <c r="E532" s="536"/>
      <c r="F532" s="129"/>
    </row>
    <row r="533" spans="1:6" ht="12.75" customHeight="1">
      <c r="A533" s="590"/>
      <c r="B533" s="545"/>
      <c r="C533" s="134"/>
      <c r="D533" s="545"/>
      <c r="E533" s="536"/>
      <c r="F533" s="129"/>
    </row>
    <row r="534" spans="1:6" ht="12.75" customHeight="1">
      <c r="A534" s="590"/>
      <c r="B534" s="545"/>
      <c r="C534" s="134"/>
      <c r="D534" s="545"/>
      <c r="E534" s="536"/>
      <c r="F534" s="129"/>
    </row>
    <row r="535" spans="1:6" ht="12.75" customHeight="1">
      <c r="A535" s="590"/>
      <c r="B535" s="545"/>
      <c r="C535" s="134"/>
      <c r="D535" s="545"/>
      <c r="E535" s="536"/>
      <c r="F535" s="129"/>
    </row>
    <row r="536" spans="1:6" ht="12.75" customHeight="1">
      <c r="A536" s="590"/>
      <c r="B536" s="545"/>
      <c r="C536" s="134"/>
      <c r="D536" s="545"/>
      <c r="E536" s="536"/>
      <c r="F536" s="129"/>
    </row>
    <row r="537" spans="1:6" ht="12.75" customHeight="1">
      <c r="A537" s="590"/>
      <c r="B537" s="545"/>
      <c r="C537" s="134"/>
      <c r="D537" s="545"/>
      <c r="E537" s="536"/>
      <c r="F537" s="129"/>
    </row>
    <row r="538" spans="1:6" ht="12.75" customHeight="1">
      <c r="A538" s="590"/>
      <c r="B538" s="545"/>
      <c r="C538" s="134"/>
      <c r="D538" s="545"/>
      <c r="E538" s="536"/>
      <c r="F538" s="129"/>
    </row>
    <row r="539" spans="1:6" ht="12.75" customHeight="1">
      <c r="A539" s="590"/>
      <c r="B539" s="545"/>
      <c r="C539" s="134"/>
      <c r="D539" s="545"/>
      <c r="E539" s="536"/>
      <c r="F539" s="129"/>
    </row>
    <row r="540" spans="1:6" ht="12.75" customHeight="1">
      <c r="A540" s="590"/>
      <c r="B540" s="545"/>
      <c r="C540" s="134"/>
      <c r="D540" s="545"/>
      <c r="E540" s="536"/>
      <c r="F540" s="129"/>
    </row>
    <row r="541" spans="1:6" ht="12.75" customHeight="1">
      <c r="A541" s="590"/>
      <c r="B541" s="545"/>
      <c r="C541" s="134"/>
      <c r="D541" s="545"/>
      <c r="E541" s="536"/>
      <c r="F541" s="129"/>
    </row>
    <row r="542" spans="1:6" ht="12.75" customHeight="1">
      <c r="A542" s="590"/>
      <c r="B542" s="545"/>
      <c r="C542" s="134"/>
      <c r="D542" s="545"/>
      <c r="E542" s="536"/>
      <c r="F542" s="129"/>
    </row>
    <row r="543" spans="1:6" ht="12.75" customHeight="1">
      <c r="A543" s="590"/>
      <c r="B543" s="545"/>
      <c r="C543" s="134"/>
      <c r="D543" s="545"/>
      <c r="E543" s="536"/>
      <c r="F543" s="129"/>
    </row>
    <row r="544" spans="1:6" ht="12.75" customHeight="1">
      <c r="A544" s="590"/>
      <c r="B544" s="545"/>
      <c r="C544" s="134"/>
      <c r="D544" s="545"/>
      <c r="E544" s="536"/>
      <c r="F544" s="129"/>
    </row>
    <row r="545" spans="1:6" ht="12.75" customHeight="1">
      <c r="A545" s="590"/>
      <c r="B545" s="545"/>
      <c r="C545" s="134"/>
      <c r="D545" s="545"/>
      <c r="E545" s="536"/>
      <c r="F545" s="129"/>
    </row>
    <row r="546" spans="1:6" ht="12.75" customHeight="1">
      <c r="A546" s="590"/>
      <c r="B546" s="545"/>
      <c r="C546" s="134"/>
      <c r="D546" s="545"/>
      <c r="E546" s="536"/>
      <c r="F546" s="129"/>
    </row>
    <row r="547" spans="1:6" ht="12.75" customHeight="1">
      <c r="A547" s="590"/>
      <c r="B547" s="545"/>
      <c r="C547" s="134"/>
      <c r="D547" s="545"/>
      <c r="E547" s="536"/>
      <c r="F547" s="129"/>
    </row>
    <row r="548" spans="1:6" ht="12.75" customHeight="1">
      <c r="A548" s="590"/>
      <c r="B548" s="545"/>
      <c r="C548" s="134"/>
      <c r="D548" s="545"/>
      <c r="E548" s="536"/>
      <c r="F548" s="129"/>
    </row>
    <row r="549" spans="1:6" ht="12.75" customHeight="1">
      <c r="A549" s="590"/>
      <c r="B549" s="545"/>
      <c r="C549" s="134"/>
      <c r="D549" s="545"/>
      <c r="E549" s="536"/>
      <c r="F549" s="129"/>
    </row>
    <row r="550" spans="1:6" ht="12.75" customHeight="1">
      <c r="A550" s="590"/>
      <c r="B550" s="545"/>
      <c r="C550" s="134"/>
      <c r="D550" s="545"/>
      <c r="E550" s="536"/>
      <c r="F550" s="129"/>
    </row>
    <row r="551" spans="1:6" ht="12.75" customHeight="1">
      <c r="A551" s="590"/>
      <c r="B551" s="545"/>
      <c r="C551" s="134"/>
      <c r="D551" s="545"/>
      <c r="E551" s="536"/>
      <c r="F551" s="129"/>
    </row>
    <row r="552" spans="1:6" ht="12.75" customHeight="1">
      <c r="A552" s="590"/>
      <c r="B552" s="545"/>
      <c r="C552" s="134"/>
      <c r="D552" s="545"/>
      <c r="E552" s="536"/>
      <c r="F552" s="129"/>
    </row>
    <row r="553" spans="1:6" ht="12.75" customHeight="1">
      <c r="A553" s="590"/>
      <c r="B553" s="545"/>
      <c r="C553" s="134"/>
      <c r="D553" s="545"/>
      <c r="E553" s="536"/>
      <c r="F553" s="129"/>
    </row>
    <row r="554" spans="1:6" ht="12.75" customHeight="1">
      <c r="A554" s="590"/>
      <c r="B554" s="545"/>
      <c r="C554" s="134"/>
      <c r="D554" s="545"/>
      <c r="E554" s="536"/>
      <c r="F554" s="129"/>
    </row>
    <row r="555" spans="1:6" ht="12.75" customHeight="1">
      <c r="A555" s="590"/>
      <c r="B555" s="545"/>
      <c r="C555" s="134"/>
      <c r="D555" s="545"/>
      <c r="E555" s="536"/>
      <c r="F555" s="129"/>
    </row>
    <row r="556" spans="1:6" ht="12.75" customHeight="1">
      <c r="A556" s="590"/>
      <c r="B556" s="545"/>
      <c r="C556" s="134"/>
      <c r="D556" s="545"/>
      <c r="E556" s="536"/>
      <c r="F556" s="129"/>
    </row>
    <row r="557" spans="1:6" ht="12.75" customHeight="1">
      <c r="A557" s="590"/>
      <c r="B557" s="545"/>
      <c r="C557" s="134"/>
      <c r="D557" s="545"/>
      <c r="E557" s="536"/>
      <c r="F557" s="129"/>
    </row>
    <row r="558" spans="1:6" ht="12.75" customHeight="1">
      <c r="A558" s="590"/>
      <c r="B558" s="545"/>
      <c r="C558" s="134"/>
      <c r="D558" s="545"/>
      <c r="E558" s="536"/>
      <c r="F558" s="129"/>
    </row>
    <row r="559" spans="1:6" ht="12.75" customHeight="1">
      <c r="A559" s="590"/>
      <c r="B559" s="545"/>
      <c r="C559" s="134"/>
      <c r="D559" s="545"/>
      <c r="E559" s="536"/>
      <c r="F559" s="129"/>
    </row>
    <row r="560" spans="1:6" ht="12.75" customHeight="1">
      <c r="A560" s="590"/>
      <c r="B560" s="545"/>
      <c r="C560" s="134"/>
      <c r="D560" s="545"/>
      <c r="E560" s="536"/>
      <c r="F560" s="129"/>
    </row>
    <row r="561" spans="1:6" ht="12.75" customHeight="1">
      <c r="A561" s="590"/>
      <c r="B561" s="545"/>
      <c r="C561" s="134"/>
      <c r="D561" s="545"/>
      <c r="E561" s="536"/>
      <c r="F561" s="129"/>
    </row>
    <row r="562" spans="1:6" ht="12.75" customHeight="1">
      <c r="A562" s="590"/>
      <c r="B562" s="545"/>
      <c r="C562" s="134"/>
      <c r="D562" s="545"/>
      <c r="E562" s="536"/>
      <c r="F562" s="129"/>
    </row>
    <row r="563" spans="1:6" ht="12.75" customHeight="1">
      <c r="A563" s="590"/>
      <c r="B563" s="545"/>
      <c r="C563" s="134"/>
      <c r="D563" s="545"/>
      <c r="E563" s="536"/>
      <c r="F563" s="129"/>
    </row>
    <row r="564" spans="1:6" ht="12.75" customHeight="1">
      <c r="A564" s="590"/>
      <c r="B564" s="545"/>
      <c r="C564" s="134"/>
      <c r="D564" s="545"/>
      <c r="E564" s="536"/>
      <c r="F564" s="129"/>
    </row>
    <row r="565" spans="1:6" ht="12.75" customHeight="1">
      <c r="A565" s="590"/>
      <c r="B565" s="545"/>
      <c r="C565" s="134"/>
      <c r="D565" s="545"/>
      <c r="E565" s="536"/>
      <c r="F565" s="129"/>
    </row>
    <row r="566" spans="1:6" ht="12.75" customHeight="1">
      <c r="A566" s="590"/>
      <c r="B566" s="545"/>
      <c r="C566" s="134"/>
      <c r="D566" s="545"/>
      <c r="E566" s="536"/>
      <c r="F566" s="129"/>
    </row>
    <row r="567" spans="1:6" ht="12.75" customHeight="1">
      <c r="A567" s="590"/>
      <c r="B567" s="545"/>
      <c r="C567" s="134"/>
      <c r="D567" s="545"/>
      <c r="E567" s="536"/>
      <c r="F567" s="129"/>
    </row>
    <row r="568" spans="1:6" ht="12.75" customHeight="1">
      <c r="A568" s="590"/>
      <c r="B568" s="545"/>
      <c r="C568" s="134"/>
      <c r="D568" s="545"/>
      <c r="E568" s="536"/>
      <c r="F568" s="129"/>
    </row>
    <row r="569" spans="1:6" ht="12.75" customHeight="1">
      <c r="A569" s="590"/>
      <c r="B569" s="545"/>
      <c r="C569" s="134"/>
      <c r="D569" s="545"/>
      <c r="E569" s="536"/>
      <c r="F569" s="129"/>
    </row>
    <row r="570" spans="1:6" ht="12.75" customHeight="1">
      <c r="A570" s="590"/>
      <c r="B570" s="545"/>
      <c r="C570" s="134"/>
      <c r="D570" s="545"/>
      <c r="E570" s="536"/>
      <c r="F570" s="129"/>
    </row>
    <row r="571" spans="1:6" ht="12.75" customHeight="1">
      <c r="A571" s="590"/>
      <c r="B571" s="545"/>
      <c r="C571" s="134"/>
      <c r="D571" s="545"/>
      <c r="E571" s="536"/>
      <c r="F571" s="129"/>
    </row>
    <row r="572" spans="1:6" ht="12.75" customHeight="1">
      <c r="A572" s="590"/>
      <c r="B572" s="545"/>
      <c r="C572" s="134"/>
      <c r="D572" s="545"/>
      <c r="E572" s="536"/>
      <c r="F572" s="129"/>
    </row>
    <row r="573" spans="1:6" ht="12.75" customHeight="1">
      <c r="A573" s="590"/>
      <c r="B573" s="545"/>
      <c r="C573" s="134"/>
      <c r="D573" s="545"/>
      <c r="E573" s="536"/>
      <c r="F573" s="129"/>
    </row>
    <row r="574" spans="1:6" ht="12.75" customHeight="1">
      <c r="A574" s="590"/>
      <c r="B574" s="545"/>
      <c r="C574" s="134"/>
      <c r="D574" s="545"/>
      <c r="E574" s="536"/>
      <c r="F574" s="129"/>
    </row>
    <row r="575" spans="1:6" ht="12.75" customHeight="1">
      <c r="A575" s="590"/>
      <c r="B575" s="545"/>
      <c r="C575" s="134"/>
      <c r="D575" s="545"/>
      <c r="E575" s="536"/>
      <c r="F575" s="129"/>
    </row>
    <row r="576" spans="1:6" ht="12.75" customHeight="1">
      <c r="A576" s="590"/>
      <c r="B576" s="545"/>
      <c r="C576" s="134"/>
      <c r="D576" s="545"/>
      <c r="E576" s="536"/>
      <c r="F576" s="129"/>
    </row>
    <row r="577" spans="1:6" ht="12.75" customHeight="1">
      <c r="A577" s="590"/>
      <c r="B577" s="545"/>
      <c r="C577" s="134"/>
      <c r="D577" s="545"/>
      <c r="E577" s="536"/>
      <c r="F577" s="129"/>
    </row>
    <row r="578" spans="1:6" ht="12.75" customHeight="1">
      <c r="A578" s="590"/>
      <c r="B578" s="545"/>
      <c r="C578" s="134"/>
      <c r="D578" s="545"/>
      <c r="E578" s="536"/>
      <c r="F578" s="129"/>
    </row>
    <row r="579" spans="1:6" ht="12.75" customHeight="1">
      <c r="A579" s="590"/>
      <c r="B579" s="545"/>
      <c r="C579" s="134"/>
      <c r="D579" s="545"/>
      <c r="E579" s="536"/>
      <c r="F579" s="129"/>
    </row>
    <row r="580" spans="1:6" ht="12.75" customHeight="1">
      <c r="A580" s="590"/>
      <c r="B580" s="545"/>
      <c r="C580" s="134"/>
      <c r="D580" s="545"/>
      <c r="E580" s="536"/>
      <c r="F580" s="129"/>
    </row>
    <row r="581" spans="1:6" ht="12.75" customHeight="1">
      <c r="A581" s="590"/>
      <c r="B581" s="545"/>
      <c r="C581" s="134"/>
      <c r="D581" s="545"/>
      <c r="E581" s="536"/>
      <c r="F581" s="129"/>
    </row>
    <row r="582" spans="1:6" ht="12.75" customHeight="1">
      <c r="A582" s="590"/>
      <c r="B582" s="545"/>
      <c r="C582" s="134"/>
      <c r="D582" s="545"/>
      <c r="E582" s="536"/>
      <c r="F582" s="129"/>
    </row>
    <row r="583" spans="1:6" ht="12.75" customHeight="1">
      <c r="A583" s="590"/>
      <c r="B583" s="545"/>
      <c r="C583" s="134"/>
      <c r="D583" s="545"/>
      <c r="E583" s="536"/>
      <c r="F583" s="129"/>
    </row>
    <row r="584" spans="1:6" ht="12.75" customHeight="1">
      <c r="A584" s="590"/>
      <c r="B584" s="545"/>
      <c r="C584" s="134"/>
      <c r="D584" s="545"/>
      <c r="E584" s="536"/>
      <c r="F584" s="129"/>
    </row>
    <row r="585" spans="1:6" ht="12.75" customHeight="1">
      <c r="A585" s="590"/>
      <c r="B585" s="545"/>
      <c r="C585" s="134"/>
      <c r="D585" s="545"/>
      <c r="E585" s="536"/>
      <c r="F585" s="129"/>
    </row>
    <row r="586" spans="1:6" ht="12.75" customHeight="1">
      <c r="A586" s="590"/>
      <c r="B586" s="545"/>
      <c r="C586" s="134"/>
      <c r="D586" s="545"/>
      <c r="E586" s="536"/>
      <c r="F586" s="129"/>
    </row>
    <row r="587" spans="1:6" ht="12.75" customHeight="1">
      <c r="A587" s="590"/>
      <c r="B587" s="545"/>
      <c r="C587" s="134"/>
      <c r="D587" s="545"/>
      <c r="E587" s="536"/>
      <c r="F587" s="129"/>
    </row>
    <row r="588" spans="1:6" ht="12.75" customHeight="1">
      <c r="A588" s="590"/>
      <c r="B588" s="545"/>
      <c r="C588" s="134"/>
      <c r="D588" s="545"/>
      <c r="E588" s="536"/>
      <c r="F588" s="129"/>
    </row>
    <row r="589" spans="1:6" ht="12.75" customHeight="1">
      <c r="A589" s="590"/>
      <c r="B589" s="545"/>
      <c r="C589" s="134"/>
      <c r="D589" s="545"/>
      <c r="E589" s="536"/>
      <c r="F589" s="129"/>
    </row>
    <row r="590" spans="1:6" ht="12.75" customHeight="1">
      <c r="A590" s="590"/>
      <c r="B590" s="545"/>
      <c r="C590" s="134"/>
      <c r="D590" s="545"/>
      <c r="E590" s="536"/>
      <c r="F590" s="129"/>
    </row>
    <row r="591" spans="1:6" ht="12.75" customHeight="1">
      <c r="A591" s="590"/>
      <c r="B591" s="545"/>
      <c r="C591" s="134"/>
      <c r="D591" s="545"/>
      <c r="E591" s="536"/>
      <c r="F591" s="129"/>
    </row>
    <row r="592" spans="1:6" ht="12.75" customHeight="1">
      <c r="A592" s="590"/>
      <c r="B592" s="545"/>
      <c r="C592" s="134"/>
      <c r="D592" s="545"/>
      <c r="E592" s="536"/>
      <c r="F592" s="129"/>
    </row>
    <row r="593" spans="1:6" ht="12.75" customHeight="1">
      <c r="A593" s="590"/>
      <c r="B593" s="545"/>
      <c r="C593" s="134"/>
      <c r="D593" s="545"/>
      <c r="E593" s="536"/>
      <c r="F593" s="129"/>
    </row>
    <row r="594" spans="1:6" ht="12.75" customHeight="1">
      <c r="A594" s="590"/>
      <c r="B594" s="545"/>
      <c r="C594" s="134"/>
      <c r="D594" s="545"/>
      <c r="E594" s="536"/>
      <c r="F594" s="129"/>
    </row>
    <row r="595" spans="1:6" ht="12.75" customHeight="1">
      <c r="A595" s="590"/>
      <c r="B595" s="545"/>
      <c r="C595" s="134"/>
      <c r="D595" s="545"/>
      <c r="E595" s="536"/>
      <c r="F595" s="129"/>
    </row>
    <row r="596" spans="1:6" ht="12.75" customHeight="1">
      <c r="A596" s="590"/>
      <c r="B596" s="545"/>
      <c r="C596" s="134"/>
      <c r="D596" s="545"/>
      <c r="E596" s="536"/>
      <c r="F596" s="129"/>
    </row>
    <row r="597" spans="1:6" ht="12.75" customHeight="1">
      <c r="A597" s="590"/>
      <c r="B597" s="545"/>
      <c r="C597" s="134"/>
      <c r="D597" s="545"/>
      <c r="E597" s="536"/>
      <c r="F597" s="129"/>
    </row>
    <row r="598" spans="1:6" ht="12.75" customHeight="1">
      <c r="A598" s="590"/>
      <c r="B598" s="545"/>
      <c r="C598" s="134"/>
      <c r="D598" s="545"/>
      <c r="E598" s="536"/>
      <c r="F598" s="129"/>
    </row>
    <row r="599" spans="1:6" ht="12.75" customHeight="1">
      <c r="A599" s="590"/>
      <c r="B599" s="545"/>
      <c r="C599" s="134"/>
      <c r="D599" s="545"/>
      <c r="E599" s="536"/>
      <c r="F599" s="129"/>
    </row>
    <row r="600" spans="1:6" ht="12.75" customHeight="1">
      <c r="A600" s="590"/>
      <c r="B600" s="545"/>
      <c r="C600" s="134"/>
      <c r="D600" s="545"/>
      <c r="E600" s="536"/>
      <c r="F600" s="129"/>
    </row>
    <row r="601" spans="1:6" ht="12.75" customHeight="1">
      <c r="A601" s="590"/>
      <c r="B601" s="545"/>
      <c r="C601" s="134"/>
      <c r="D601" s="545"/>
      <c r="E601" s="536"/>
      <c r="F601" s="129"/>
    </row>
    <row r="602" spans="1:6" ht="12.75" customHeight="1">
      <c r="A602" s="590"/>
      <c r="B602" s="545"/>
      <c r="C602" s="134"/>
      <c r="D602" s="545"/>
      <c r="E602" s="536"/>
      <c r="F602" s="129"/>
    </row>
    <row r="603" spans="1:6" ht="12.75" customHeight="1">
      <c r="A603" s="590"/>
      <c r="B603" s="545"/>
      <c r="C603" s="134"/>
      <c r="D603" s="545"/>
      <c r="E603" s="536"/>
      <c r="F603" s="129"/>
    </row>
    <row r="604" spans="1:6" ht="12.75" customHeight="1">
      <c r="A604" s="590"/>
      <c r="B604" s="545"/>
      <c r="C604" s="134"/>
      <c r="D604" s="545"/>
      <c r="E604" s="536"/>
      <c r="F604" s="129"/>
    </row>
    <row r="605" spans="1:6" ht="12.75" customHeight="1">
      <c r="A605" s="590"/>
      <c r="B605" s="545"/>
      <c r="C605" s="134"/>
      <c r="D605" s="545"/>
      <c r="E605" s="536"/>
      <c r="F605" s="129"/>
    </row>
    <row r="606" spans="1:6" ht="12.75" customHeight="1">
      <c r="A606" s="590"/>
      <c r="B606" s="545"/>
      <c r="C606" s="134"/>
      <c r="D606" s="545"/>
      <c r="E606" s="536"/>
      <c r="F606" s="129"/>
    </row>
    <row r="607" spans="1:6" ht="12.75" customHeight="1">
      <c r="A607" s="590"/>
      <c r="B607" s="545"/>
      <c r="C607" s="134"/>
      <c r="D607" s="545"/>
      <c r="E607" s="536"/>
      <c r="F607" s="129"/>
    </row>
    <row r="608" spans="1:6" ht="12.75" customHeight="1">
      <c r="A608" s="590"/>
      <c r="B608" s="545"/>
      <c r="C608" s="134"/>
      <c r="D608" s="545"/>
      <c r="E608" s="536"/>
      <c r="F608" s="129"/>
    </row>
    <row r="609" spans="1:6" ht="12.75" customHeight="1">
      <c r="A609" s="590"/>
      <c r="B609" s="545"/>
      <c r="C609" s="134"/>
      <c r="D609" s="545"/>
      <c r="E609" s="536"/>
      <c r="F609" s="129"/>
    </row>
    <row r="610" spans="1:6" ht="12.75" customHeight="1">
      <c r="A610" s="590"/>
      <c r="B610" s="545"/>
      <c r="C610" s="134"/>
      <c r="D610" s="545"/>
      <c r="E610" s="536"/>
      <c r="F610" s="129"/>
    </row>
    <row r="611" spans="1:6" ht="12.75" customHeight="1">
      <c r="A611" s="590"/>
      <c r="B611" s="545"/>
      <c r="C611" s="134"/>
      <c r="D611" s="545"/>
      <c r="E611" s="536"/>
      <c r="F611" s="129"/>
    </row>
    <row r="612" spans="1:6" ht="12.75" customHeight="1">
      <c r="A612" s="590"/>
      <c r="B612" s="545"/>
      <c r="C612" s="134"/>
      <c r="D612" s="545"/>
      <c r="E612" s="536"/>
      <c r="F612" s="129"/>
    </row>
    <row r="613" spans="1:6" ht="12.75" customHeight="1">
      <c r="A613" s="590"/>
      <c r="B613" s="545"/>
      <c r="C613" s="134"/>
      <c r="D613" s="545"/>
      <c r="E613" s="536"/>
      <c r="F613" s="129"/>
    </row>
    <row r="614" spans="1:6" ht="12.75" customHeight="1">
      <c r="A614" s="590"/>
      <c r="B614" s="545"/>
      <c r="C614" s="134"/>
      <c r="D614" s="545"/>
      <c r="E614" s="536"/>
      <c r="F614" s="129"/>
    </row>
    <row r="615" spans="1:6" ht="12.75" customHeight="1">
      <c r="A615" s="590"/>
      <c r="B615" s="545"/>
      <c r="C615" s="134"/>
      <c r="D615" s="545"/>
      <c r="E615" s="536"/>
      <c r="F615" s="129"/>
    </row>
    <row r="616" spans="1:6" ht="12.75" customHeight="1">
      <c r="A616" s="590"/>
      <c r="B616" s="545"/>
      <c r="C616" s="134"/>
      <c r="D616" s="545"/>
      <c r="E616" s="536"/>
      <c r="F616" s="129"/>
    </row>
    <row r="617" spans="1:6" ht="12.75" customHeight="1">
      <c r="A617" s="590"/>
      <c r="B617" s="545"/>
      <c r="C617" s="134"/>
      <c r="D617" s="545"/>
      <c r="E617" s="536"/>
      <c r="F617" s="129"/>
    </row>
    <row r="618" spans="1:6" ht="12.75" customHeight="1">
      <c r="A618" s="590"/>
      <c r="B618" s="545"/>
      <c r="C618" s="134"/>
      <c r="D618" s="545"/>
      <c r="E618" s="536"/>
      <c r="F618" s="129"/>
    </row>
    <row r="619" spans="1:6" ht="12.75" customHeight="1">
      <c r="A619" s="590"/>
      <c r="B619" s="545"/>
      <c r="C619" s="134"/>
      <c r="D619" s="545"/>
      <c r="E619" s="536"/>
      <c r="F619" s="129"/>
    </row>
    <row r="620" spans="1:6" ht="12.75" customHeight="1">
      <c r="A620" s="590"/>
      <c r="B620" s="545"/>
      <c r="C620" s="134"/>
      <c r="D620" s="545"/>
      <c r="E620" s="536"/>
      <c r="F620" s="129"/>
    </row>
    <row r="621" spans="1:6" ht="12.75" customHeight="1">
      <c r="A621" s="590"/>
      <c r="B621" s="545"/>
      <c r="C621" s="134"/>
      <c r="D621" s="545"/>
      <c r="E621" s="536"/>
      <c r="F621" s="129"/>
    </row>
    <row r="622" spans="1:6" ht="12.75" customHeight="1">
      <c r="A622" s="590"/>
      <c r="B622" s="545"/>
      <c r="C622" s="134"/>
      <c r="D622" s="545"/>
      <c r="E622" s="536"/>
      <c r="F622" s="129"/>
    </row>
    <row r="623" spans="1:6" ht="12.75" customHeight="1">
      <c r="A623" s="590"/>
      <c r="B623" s="545"/>
      <c r="C623" s="134"/>
      <c r="D623" s="545"/>
      <c r="E623" s="536"/>
      <c r="F623" s="129"/>
    </row>
    <row r="624" spans="1:6" ht="12.75" customHeight="1">
      <c r="A624" s="590"/>
      <c r="B624" s="545"/>
      <c r="C624" s="134"/>
      <c r="D624" s="545"/>
      <c r="E624" s="536"/>
      <c r="F624" s="129"/>
    </row>
    <row r="625" spans="1:6" ht="12.75" customHeight="1">
      <c r="A625" s="590"/>
      <c r="B625" s="545"/>
      <c r="C625" s="134"/>
      <c r="D625" s="545"/>
      <c r="E625" s="536"/>
      <c r="F625" s="129"/>
    </row>
    <row r="626" spans="1:6" ht="12.75" customHeight="1">
      <c r="A626" s="590"/>
      <c r="B626" s="545"/>
      <c r="C626" s="134"/>
      <c r="D626" s="545"/>
      <c r="E626" s="536"/>
      <c r="F626" s="129"/>
    </row>
    <row r="627" spans="1:6" ht="12.75" customHeight="1">
      <c r="A627" s="590"/>
      <c r="B627" s="545"/>
      <c r="C627" s="134"/>
      <c r="D627" s="545"/>
      <c r="E627" s="536"/>
      <c r="F627" s="129"/>
    </row>
    <row r="628" spans="1:6" ht="12.75" customHeight="1">
      <c r="A628" s="590"/>
      <c r="B628" s="545"/>
      <c r="C628" s="134"/>
      <c r="D628" s="545"/>
      <c r="E628" s="536"/>
      <c r="F628" s="129"/>
    </row>
    <row r="629" spans="1:6" ht="12.75" customHeight="1">
      <c r="A629" s="590"/>
      <c r="B629" s="545"/>
      <c r="C629" s="134"/>
      <c r="D629" s="545"/>
      <c r="E629" s="536"/>
      <c r="F629" s="129"/>
    </row>
    <row r="630" spans="1:6" ht="12.75" customHeight="1">
      <c r="A630" s="590"/>
      <c r="B630" s="545"/>
      <c r="C630" s="134"/>
      <c r="D630" s="545"/>
      <c r="E630" s="536"/>
      <c r="F630" s="129"/>
    </row>
    <row r="631" spans="1:6" ht="12.75" customHeight="1">
      <c r="A631" s="590"/>
      <c r="B631" s="545"/>
      <c r="C631" s="134"/>
      <c r="D631" s="545"/>
      <c r="E631" s="536"/>
      <c r="F631" s="129"/>
    </row>
    <row r="632" spans="1:6" ht="12.75" customHeight="1">
      <c r="A632" s="590"/>
      <c r="B632" s="545"/>
      <c r="C632" s="134"/>
      <c r="D632" s="545"/>
      <c r="E632" s="536"/>
      <c r="F632" s="129"/>
    </row>
    <row r="633" spans="1:6" ht="12.75" customHeight="1">
      <c r="A633" s="590"/>
      <c r="B633" s="545"/>
      <c r="C633" s="134"/>
      <c r="D633" s="545"/>
      <c r="E633" s="536"/>
      <c r="F633" s="129"/>
    </row>
    <row r="634" spans="1:6" ht="12.75" customHeight="1">
      <c r="A634" s="590"/>
      <c r="B634" s="545"/>
      <c r="C634" s="134"/>
      <c r="D634" s="545"/>
      <c r="E634" s="536"/>
      <c r="F634" s="129"/>
    </row>
    <row r="635" spans="1:6" ht="12.75" customHeight="1">
      <c r="A635" s="590"/>
      <c r="B635" s="545"/>
      <c r="C635" s="134"/>
      <c r="D635" s="545"/>
      <c r="E635" s="536"/>
      <c r="F635" s="129"/>
    </row>
    <row r="636" spans="1:6" ht="12.75" customHeight="1">
      <c r="A636" s="590"/>
      <c r="B636" s="545"/>
      <c r="C636" s="134"/>
      <c r="D636" s="545"/>
      <c r="E636" s="536"/>
      <c r="F636" s="129"/>
    </row>
    <row r="637" spans="1:6" ht="12.75" customHeight="1">
      <c r="A637" s="590"/>
      <c r="B637" s="545"/>
      <c r="C637" s="134"/>
      <c r="D637" s="545"/>
      <c r="E637" s="536"/>
      <c r="F637" s="129"/>
    </row>
    <row r="638" spans="1:6" ht="12.75" customHeight="1">
      <c r="A638" s="590"/>
      <c r="B638" s="545"/>
      <c r="C638" s="134"/>
      <c r="D638" s="545"/>
      <c r="E638" s="536"/>
      <c r="F638" s="129"/>
    </row>
    <row r="639" spans="1:6" ht="12.75" customHeight="1">
      <c r="A639" s="590"/>
      <c r="B639" s="545"/>
      <c r="C639" s="134"/>
      <c r="D639" s="545"/>
      <c r="E639" s="536"/>
      <c r="F639" s="129"/>
    </row>
    <row r="640" spans="1:6" ht="12.75" customHeight="1">
      <c r="A640" s="590"/>
      <c r="B640" s="545"/>
      <c r="C640" s="134"/>
      <c r="D640" s="545"/>
      <c r="E640" s="536"/>
      <c r="F640" s="129"/>
    </row>
    <row r="641" spans="1:6" ht="12.75" customHeight="1">
      <c r="A641" s="590"/>
      <c r="B641" s="545"/>
      <c r="C641" s="134"/>
      <c r="D641" s="545"/>
      <c r="E641" s="536"/>
      <c r="F641" s="129"/>
    </row>
    <row r="642" spans="1:6" ht="12.75" customHeight="1">
      <c r="A642" s="590"/>
      <c r="B642" s="545"/>
      <c r="C642" s="134"/>
      <c r="D642" s="545"/>
      <c r="E642" s="536"/>
      <c r="F642" s="129"/>
    </row>
    <row r="643" spans="1:6" ht="12.75" customHeight="1">
      <c r="A643" s="590"/>
      <c r="B643" s="545"/>
      <c r="C643" s="134"/>
      <c r="D643" s="545"/>
      <c r="E643" s="536"/>
      <c r="F643" s="129"/>
    </row>
    <row r="644" spans="1:6" ht="12.75" customHeight="1">
      <c r="A644" s="590"/>
      <c r="B644" s="545"/>
      <c r="C644" s="134"/>
      <c r="D644" s="545"/>
      <c r="E644" s="536"/>
      <c r="F644" s="129"/>
    </row>
    <row r="645" spans="1:6" ht="12.75" customHeight="1">
      <c r="A645" s="590"/>
      <c r="B645" s="545"/>
      <c r="C645" s="134"/>
      <c r="D645" s="545"/>
      <c r="E645" s="536"/>
      <c r="F645" s="129"/>
    </row>
    <row r="646" spans="1:6" ht="12.75" customHeight="1">
      <c r="A646" s="590"/>
      <c r="B646" s="545"/>
      <c r="C646" s="134"/>
      <c r="D646" s="545"/>
      <c r="E646" s="536"/>
      <c r="F646" s="129"/>
    </row>
    <row r="647" spans="1:6" ht="12.75" customHeight="1">
      <c r="A647" s="590"/>
      <c r="B647" s="545"/>
      <c r="C647" s="134"/>
      <c r="D647" s="545"/>
      <c r="E647" s="536"/>
      <c r="F647" s="129"/>
    </row>
    <row r="648" spans="1:6" ht="12.75" customHeight="1">
      <c r="A648" s="590"/>
      <c r="B648" s="545"/>
      <c r="C648" s="134"/>
      <c r="D648" s="545"/>
      <c r="E648" s="536"/>
      <c r="F648" s="129"/>
    </row>
    <row r="649" spans="1:6" ht="12.75" customHeight="1">
      <c r="A649" s="590"/>
      <c r="B649" s="545"/>
      <c r="C649" s="134"/>
      <c r="D649" s="545"/>
      <c r="E649" s="536"/>
      <c r="F649" s="129"/>
    </row>
    <row r="650" spans="1:6" ht="12.75" customHeight="1">
      <c r="A650" s="590"/>
      <c r="B650" s="545"/>
      <c r="C650" s="134"/>
      <c r="D650" s="545"/>
      <c r="E650" s="536"/>
      <c r="F650" s="129"/>
    </row>
    <row r="651" spans="1:6" ht="12.75" customHeight="1">
      <c r="A651" s="590"/>
      <c r="B651" s="545"/>
      <c r="C651" s="134"/>
      <c r="D651" s="545"/>
      <c r="E651" s="536"/>
      <c r="F651" s="129"/>
    </row>
    <row r="652" spans="1:6" ht="12.75" customHeight="1">
      <c r="A652" s="590"/>
      <c r="B652" s="545"/>
      <c r="C652" s="134"/>
      <c r="D652" s="545"/>
      <c r="E652" s="536"/>
      <c r="F652" s="129"/>
    </row>
    <row r="653" spans="1:6" ht="12.75" customHeight="1">
      <c r="A653" s="590"/>
      <c r="B653" s="545"/>
      <c r="C653" s="134"/>
      <c r="D653" s="545"/>
      <c r="E653" s="536"/>
      <c r="F653" s="129"/>
    </row>
    <row r="654" spans="1:6" ht="12.75" customHeight="1">
      <c r="A654" s="590"/>
      <c r="B654" s="545"/>
      <c r="C654" s="134"/>
      <c r="D654" s="545"/>
      <c r="E654" s="536"/>
      <c r="F654" s="129"/>
    </row>
    <row r="655" spans="1:6" ht="12.75" customHeight="1">
      <c r="A655" s="590"/>
      <c r="B655" s="545"/>
      <c r="C655" s="134"/>
      <c r="D655" s="545"/>
      <c r="E655" s="536"/>
      <c r="F655" s="129"/>
    </row>
    <row r="656" spans="1:6" ht="12.75" customHeight="1">
      <c r="A656" s="590"/>
      <c r="B656" s="545"/>
      <c r="C656" s="134"/>
      <c r="D656" s="545"/>
      <c r="E656" s="536"/>
      <c r="F656" s="129"/>
    </row>
    <row r="657" spans="1:6" ht="12.75" customHeight="1">
      <c r="A657" s="590"/>
      <c r="B657" s="545"/>
      <c r="C657" s="134"/>
      <c r="D657" s="545"/>
      <c r="E657" s="536"/>
      <c r="F657" s="129"/>
    </row>
    <row r="658" spans="1:6" ht="12.75" customHeight="1">
      <c r="A658" s="590"/>
      <c r="B658" s="545"/>
      <c r="C658" s="134"/>
      <c r="D658" s="545"/>
      <c r="E658" s="536"/>
      <c r="F658" s="129"/>
    </row>
    <row r="659" spans="1:6" ht="12.75" customHeight="1">
      <c r="A659" s="590"/>
      <c r="B659" s="545"/>
      <c r="C659" s="134"/>
      <c r="D659" s="545"/>
      <c r="E659" s="536"/>
      <c r="F659" s="129"/>
    </row>
    <row r="660" spans="1:6" ht="12.75" customHeight="1">
      <c r="A660" s="590"/>
      <c r="B660" s="545"/>
      <c r="C660" s="134"/>
      <c r="D660" s="545"/>
      <c r="E660" s="536"/>
      <c r="F660" s="129"/>
    </row>
    <row r="661" spans="1:6" ht="12.75" customHeight="1">
      <c r="A661" s="590"/>
      <c r="B661" s="545"/>
      <c r="C661" s="134"/>
      <c r="D661" s="545"/>
      <c r="E661" s="536"/>
      <c r="F661" s="129"/>
    </row>
    <row r="662" spans="1:6" ht="12.75" customHeight="1">
      <c r="A662" s="590"/>
      <c r="B662" s="545"/>
      <c r="C662" s="134"/>
      <c r="D662" s="545"/>
      <c r="E662" s="536"/>
      <c r="F662" s="129"/>
    </row>
    <row r="663" spans="1:6" ht="12.75" customHeight="1">
      <c r="A663" s="590"/>
      <c r="B663" s="545"/>
      <c r="C663" s="134"/>
      <c r="D663" s="545"/>
      <c r="E663" s="536"/>
      <c r="F663" s="129"/>
    </row>
    <row r="664" spans="1:6" ht="12.75" customHeight="1">
      <c r="A664" s="590"/>
      <c r="B664" s="545"/>
      <c r="C664" s="134"/>
      <c r="D664" s="545"/>
      <c r="E664" s="536"/>
      <c r="F664" s="129"/>
    </row>
    <row r="665" spans="1:6" ht="12.75" customHeight="1">
      <c r="A665" s="590"/>
      <c r="B665" s="545"/>
      <c r="C665" s="134"/>
      <c r="D665" s="545"/>
      <c r="E665" s="536"/>
      <c r="F665" s="129"/>
    </row>
    <row r="666" spans="1:6" ht="12.75" customHeight="1">
      <c r="A666" s="590"/>
      <c r="B666" s="545"/>
      <c r="C666" s="134"/>
      <c r="D666" s="545"/>
      <c r="E666" s="536"/>
      <c r="F666" s="129"/>
    </row>
    <row r="667" spans="1:6" ht="12.75" customHeight="1">
      <c r="A667" s="590"/>
      <c r="B667" s="545"/>
      <c r="C667" s="134"/>
      <c r="D667" s="545"/>
      <c r="E667" s="536"/>
      <c r="F667" s="129"/>
    </row>
    <row r="668" spans="1:6" ht="12.75" customHeight="1">
      <c r="A668" s="590"/>
      <c r="B668" s="545"/>
      <c r="C668" s="134"/>
      <c r="D668" s="545"/>
      <c r="E668" s="536"/>
      <c r="F668" s="129"/>
    </row>
    <row r="669" spans="1:6" ht="12.75" customHeight="1">
      <c r="A669" s="590"/>
      <c r="B669" s="545"/>
      <c r="C669" s="134"/>
      <c r="D669" s="545"/>
      <c r="E669" s="536"/>
      <c r="F669" s="129"/>
    </row>
    <row r="670" spans="1:6" ht="12.75" customHeight="1">
      <c r="A670" s="590"/>
      <c r="B670" s="545"/>
      <c r="C670" s="134"/>
      <c r="D670" s="545"/>
      <c r="E670" s="536"/>
      <c r="F670" s="129"/>
    </row>
    <row r="671" spans="1:6" ht="12.75" customHeight="1">
      <c r="A671" s="590"/>
      <c r="B671" s="545"/>
      <c r="C671" s="134"/>
      <c r="D671" s="545"/>
      <c r="E671" s="536"/>
      <c r="F671" s="129"/>
    </row>
    <row r="672" spans="1:6" ht="12.75" customHeight="1">
      <c r="A672" s="590"/>
      <c r="B672" s="545"/>
      <c r="C672" s="134"/>
      <c r="D672" s="545"/>
      <c r="E672" s="536"/>
      <c r="F672" s="129"/>
    </row>
    <row r="673" spans="1:6" ht="12.75" customHeight="1">
      <c r="A673" s="590"/>
      <c r="B673" s="545"/>
      <c r="C673" s="134"/>
      <c r="D673" s="545"/>
      <c r="E673" s="536"/>
      <c r="F673" s="129"/>
    </row>
    <row r="674" spans="1:6" ht="12.75" customHeight="1">
      <c r="A674" s="590"/>
      <c r="B674" s="545"/>
      <c r="C674" s="134"/>
      <c r="D674" s="545"/>
      <c r="E674" s="536"/>
      <c r="F674" s="129"/>
    </row>
    <row r="675" spans="1:6" ht="12.75" customHeight="1">
      <c r="A675" s="590"/>
      <c r="B675" s="545"/>
      <c r="C675" s="134"/>
      <c r="D675" s="545"/>
      <c r="E675" s="536"/>
      <c r="F675" s="129"/>
    </row>
    <row r="676" spans="1:6" ht="12.75" customHeight="1">
      <c r="A676" s="590"/>
      <c r="B676" s="545"/>
      <c r="C676" s="134"/>
      <c r="D676" s="545"/>
      <c r="E676" s="536"/>
      <c r="F676" s="129"/>
    </row>
    <row r="677" spans="1:6" ht="12.75" customHeight="1">
      <c r="A677" s="590"/>
      <c r="B677" s="545"/>
      <c r="C677" s="134"/>
      <c r="D677" s="545"/>
      <c r="E677" s="536"/>
      <c r="F677" s="129"/>
    </row>
    <row r="678" spans="1:6" ht="12.75" customHeight="1">
      <c r="A678" s="590"/>
      <c r="B678" s="545"/>
      <c r="C678" s="134"/>
      <c r="D678" s="545"/>
      <c r="E678" s="536"/>
      <c r="F678" s="129"/>
    </row>
    <row r="679" spans="1:6" ht="12.75" customHeight="1">
      <c r="A679" s="590"/>
      <c r="B679" s="545"/>
      <c r="C679" s="134"/>
      <c r="D679" s="545"/>
      <c r="E679" s="536"/>
      <c r="F679" s="129"/>
    </row>
    <row r="680" spans="1:6" ht="12.75" customHeight="1">
      <c r="A680" s="590"/>
      <c r="B680" s="545"/>
      <c r="C680" s="134"/>
      <c r="D680" s="545"/>
      <c r="E680" s="536"/>
      <c r="F680" s="129"/>
    </row>
    <row r="681" spans="1:6" ht="12.75" customHeight="1">
      <c r="A681" s="590"/>
      <c r="B681" s="545"/>
      <c r="C681" s="134"/>
      <c r="D681" s="545"/>
      <c r="E681" s="536"/>
      <c r="F681" s="129"/>
    </row>
    <row r="682" spans="1:6" ht="12.75" customHeight="1">
      <c r="A682" s="590"/>
      <c r="B682" s="545"/>
      <c r="C682" s="134"/>
      <c r="D682" s="545"/>
      <c r="E682" s="536"/>
      <c r="F682" s="129"/>
    </row>
    <row r="683" spans="1:6" ht="12.75" customHeight="1">
      <c r="A683" s="590"/>
      <c r="B683" s="545"/>
      <c r="C683" s="134"/>
      <c r="D683" s="545"/>
      <c r="E683" s="536"/>
      <c r="F683" s="129"/>
    </row>
    <row r="684" spans="1:6" ht="12.75" customHeight="1">
      <c r="A684" s="590"/>
      <c r="B684" s="545"/>
      <c r="C684" s="134"/>
      <c r="D684" s="545"/>
      <c r="E684" s="536"/>
      <c r="F684" s="129"/>
    </row>
    <row r="685" spans="1:6" ht="12.75" customHeight="1">
      <c r="A685" s="590"/>
      <c r="B685" s="545"/>
      <c r="C685" s="134"/>
      <c r="D685" s="545"/>
      <c r="E685" s="536"/>
      <c r="F685" s="129"/>
    </row>
    <row r="686" spans="1:6" ht="12.75" customHeight="1">
      <c r="A686" s="590"/>
      <c r="B686" s="545"/>
      <c r="C686" s="134"/>
      <c r="D686" s="545"/>
      <c r="E686" s="536"/>
      <c r="F686" s="129"/>
    </row>
    <row r="687" spans="1:6" ht="12.75" customHeight="1">
      <c r="A687" s="590"/>
      <c r="B687" s="545"/>
      <c r="C687" s="134"/>
      <c r="D687" s="545"/>
      <c r="E687" s="536"/>
      <c r="F687" s="129"/>
    </row>
    <row r="688" spans="1:6" ht="12.75" customHeight="1">
      <c r="A688" s="590"/>
      <c r="B688" s="545"/>
      <c r="C688" s="134"/>
      <c r="D688" s="545"/>
      <c r="E688" s="536"/>
      <c r="F688" s="129"/>
    </row>
    <row r="689" spans="1:6" ht="12.75" customHeight="1">
      <c r="A689" s="590"/>
      <c r="B689" s="545"/>
      <c r="C689" s="134"/>
      <c r="D689" s="545"/>
      <c r="E689" s="536"/>
      <c r="F689" s="129"/>
    </row>
    <row r="690" spans="1:6" ht="12.75" customHeight="1">
      <c r="A690" s="590"/>
      <c r="B690" s="545"/>
      <c r="C690" s="134"/>
      <c r="D690" s="545"/>
      <c r="E690" s="536"/>
      <c r="F690" s="129"/>
    </row>
    <row r="691" spans="1:6" ht="12.75" customHeight="1">
      <c r="A691" s="590"/>
      <c r="B691" s="545"/>
      <c r="C691" s="134"/>
      <c r="D691" s="545"/>
      <c r="E691" s="536"/>
      <c r="F691" s="129"/>
    </row>
    <row r="692" spans="1:6" ht="12.75" customHeight="1">
      <c r="A692" s="590"/>
      <c r="B692" s="545"/>
      <c r="C692" s="134"/>
      <c r="D692" s="545"/>
      <c r="E692" s="536"/>
      <c r="F692" s="129"/>
    </row>
    <row r="693" spans="1:6" ht="12.75" customHeight="1">
      <c r="A693" s="590"/>
      <c r="B693" s="545"/>
      <c r="C693" s="134"/>
      <c r="D693" s="545"/>
      <c r="E693" s="536"/>
      <c r="F693" s="129"/>
    </row>
    <row r="694" spans="1:6" ht="12.75" customHeight="1">
      <c r="A694" s="590"/>
      <c r="B694" s="545"/>
      <c r="C694" s="134"/>
      <c r="D694" s="545"/>
      <c r="E694" s="536"/>
      <c r="F694" s="129"/>
    </row>
    <row r="695" spans="1:6" ht="12.75" customHeight="1">
      <c r="A695" s="590"/>
      <c r="B695" s="545"/>
      <c r="C695" s="134"/>
      <c r="D695" s="545"/>
      <c r="E695" s="536"/>
      <c r="F695" s="129"/>
    </row>
    <row r="696" spans="1:6" ht="12.75" customHeight="1">
      <c r="A696" s="590"/>
      <c r="B696" s="545"/>
      <c r="C696" s="134"/>
      <c r="D696" s="545"/>
      <c r="E696" s="536"/>
      <c r="F696" s="129"/>
    </row>
    <row r="697" spans="1:6" ht="12.75" customHeight="1">
      <c r="A697" s="590"/>
      <c r="B697" s="545"/>
      <c r="C697" s="134"/>
      <c r="D697" s="545"/>
      <c r="E697" s="536"/>
      <c r="F697" s="129"/>
    </row>
    <row r="698" spans="1:6" ht="12.75" customHeight="1">
      <c r="A698" s="590"/>
      <c r="B698" s="545"/>
      <c r="C698" s="134"/>
      <c r="D698" s="545"/>
      <c r="E698" s="536"/>
      <c r="F698" s="129"/>
    </row>
    <row r="699" spans="1:6" ht="12.75" customHeight="1">
      <c r="A699" s="590"/>
      <c r="B699" s="545"/>
      <c r="C699" s="134"/>
      <c r="D699" s="545"/>
      <c r="E699" s="536"/>
      <c r="F699" s="129"/>
    </row>
    <row r="700" spans="1:6" ht="12.75" customHeight="1">
      <c r="A700" s="590"/>
      <c r="B700" s="545"/>
      <c r="C700" s="134"/>
      <c r="D700" s="545"/>
      <c r="E700" s="536"/>
      <c r="F700" s="129"/>
    </row>
    <row r="701" spans="1:6" ht="12.75" customHeight="1">
      <c r="A701" s="590"/>
      <c r="B701" s="545"/>
      <c r="C701" s="134"/>
      <c r="D701" s="545"/>
      <c r="E701" s="536"/>
      <c r="F701" s="129"/>
    </row>
    <row r="702" spans="1:6" ht="12.75" customHeight="1">
      <c r="A702" s="590"/>
      <c r="B702" s="545"/>
      <c r="C702" s="134"/>
      <c r="D702" s="545"/>
      <c r="E702" s="536"/>
      <c r="F702" s="129"/>
    </row>
    <row r="703" spans="1:6" ht="12.75" customHeight="1">
      <c r="A703" s="590"/>
      <c r="B703" s="545"/>
      <c r="C703" s="134"/>
      <c r="D703" s="545"/>
      <c r="E703" s="536"/>
      <c r="F703" s="129"/>
    </row>
    <row r="704" spans="1:6" ht="12.75" customHeight="1">
      <c r="A704" s="590"/>
      <c r="B704" s="545"/>
      <c r="C704" s="134"/>
      <c r="D704" s="545"/>
      <c r="E704" s="536"/>
      <c r="F704" s="129"/>
    </row>
    <row r="705" spans="1:6" ht="12.75" customHeight="1">
      <c r="A705" s="590"/>
      <c r="B705" s="545"/>
      <c r="C705" s="134"/>
      <c r="D705" s="545"/>
      <c r="E705" s="536"/>
      <c r="F705" s="129"/>
    </row>
    <row r="706" spans="1:6" ht="12.75" customHeight="1">
      <c r="A706" s="590"/>
      <c r="B706" s="545"/>
      <c r="C706" s="134"/>
      <c r="D706" s="545"/>
      <c r="E706" s="536"/>
      <c r="F706" s="129"/>
    </row>
    <row r="707" spans="1:6" ht="12.75" customHeight="1">
      <c r="A707" s="590"/>
      <c r="B707" s="545"/>
      <c r="C707" s="134"/>
      <c r="D707" s="545"/>
      <c r="E707" s="536"/>
      <c r="F707" s="129"/>
    </row>
    <row r="708" spans="1:6" ht="12.75" customHeight="1">
      <c r="A708" s="590"/>
      <c r="B708" s="545"/>
      <c r="C708" s="134"/>
      <c r="D708" s="545"/>
      <c r="E708" s="536"/>
      <c r="F708" s="129"/>
    </row>
    <row r="709" spans="1:6" ht="12.75" customHeight="1">
      <c r="A709" s="590"/>
      <c r="B709" s="545"/>
      <c r="C709" s="134"/>
      <c r="D709" s="545"/>
      <c r="E709" s="536"/>
      <c r="F709" s="129"/>
    </row>
    <row r="710" spans="1:6" ht="12.75" customHeight="1">
      <c r="A710" s="590"/>
      <c r="B710" s="545"/>
      <c r="C710" s="134"/>
      <c r="D710" s="545"/>
      <c r="E710" s="536"/>
      <c r="F710" s="129"/>
    </row>
    <row r="711" spans="1:6" ht="12.75" customHeight="1">
      <c r="A711" s="590"/>
      <c r="B711" s="545"/>
      <c r="C711" s="134"/>
      <c r="D711" s="545"/>
      <c r="E711" s="536"/>
      <c r="F711" s="129"/>
    </row>
    <row r="712" spans="1:6" ht="12.75" customHeight="1">
      <c r="A712" s="590"/>
      <c r="B712" s="545"/>
      <c r="C712" s="134"/>
      <c r="D712" s="545"/>
      <c r="E712" s="536"/>
      <c r="F712" s="129"/>
    </row>
    <row r="713" spans="1:6" ht="12.75" customHeight="1">
      <c r="A713" s="590"/>
      <c r="B713" s="545"/>
      <c r="C713" s="134"/>
      <c r="D713" s="545"/>
      <c r="E713" s="536"/>
      <c r="F713" s="129"/>
    </row>
    <row r="714" spans="1:6" ht="12.75" customHeight="1">
      <c r="A714" s="590"/>
      <c r="B714" s="545"/>
      <c r="C714" s="134"/>
      <c r="D714" s="545"/>
      <c r="E714" s="536"/>
      <c r="F714" s="129"/>
    </row>
    <row r="715" spans="1:6" ht="12.75" customHeight="1">
      <c r="A715" s="590"/>
      <c r="B715" s="545"/>
      <c r="C715" s="134"/>
      <c r="D715" s="545"/>
      <c r="E715" s="536"/>
      <c r="F715" s="129"/>
    </row>
    <row r="716" spans="1:6" ht="12.75" customHeight="1">
      <c r="A716" s="590"/>
      <c r="B716" s="545"/>
      <c r="C716" s="134"/>
      <c r="D716" s="545"/>
      <c r="E716" s="536"/>
      <c r="F716" s="129"/>
    </row>
    <row r="717" spans="1:6" ht="12.75" customHeight="1">
      <c r="A717" s="590"/>
      <c r="B717" s="545"/>
      <c r="C717" s="134"/>
      <c r="D717" s="545"/>
      <c r="E717" s="536"/>
      <c r="F717" s="129"/>
    </row>
    <row r="718" spans="1:6" ht="12.75" customHeight="1">
      <c r="A718" s="590"/>
      <c r="B718" s="545"/>
      <c r="C718" s="134"/>
      <c r="D718" s="545"/>
      <c r="E718" s="536"/>
      <c r="F718" s="129"/>
    </row>
    <row r="719" spans="1:6" ht="12.75" customHeight="1">
      <c r="A719" s="590"/>
      <c r="B719" s="545"/>
      <c r="C719" s="134"/>
      <c r="D719" s="545"/>
      <c r="E719" s="536"/>
      <c r="F719" s="129"/>
    </row>
    <row r="720" spans="1:6" ht="12.75" customHeight="1">
      <c r="A720" s="590"/>
      <c r="B720" s="545"/>
      <c r="C720" s="134"/>
      <c r="D720" s="545"/>
      <c r="E720" s="536"/>
      <c r="F720" s="129"/>
    </row>
    <row r="721" spans="1:6" ht="12.75" customHeight="1">
      <c r="A721" s="590"/>
      <c r="B721" s="545"/>
      <c r="C721" s="134"/>
      <c r="D721" s="545"/>
      <c r="E721" s="536"/>
      <c r="F721" s="129"/>
    </row>
    <row r="722" spans="1:6" ht="12.75" customHeight="1">
      <c r="A722" s="590"/>
      <c r="B722" s="545"/>
      <c r="C722" s="134"/>
      <c r="D722" s="545"/>
      <c r="E722" s="536"/>
      <c r="F722" s="129"/>
    </row>
    <row r="723" spans="1:6" ht="12.75" customHeight="1">
      <c r="A723" s="590"/>
      <c r="B723" s="545"/>
      <c r="C723" s="134"/>
      <c r="D723" s="545"/>
      <c r="E723" s="536"/>
      <c r="F723" s="129"/>
    </row>
    <row r="724" spans="1:6" ht="12.75" customHeight="1">
      <c r="A724" s="590"/>
      <c r="B724" s="545"/>
      <c r="C724" s="134"/>
      <c r="D724" s="545"/>
      <c r="E724" s="536"/>
      <c r="F724" s="129"/>
    </row>
    <row r="725" spans="1:6" ht="12.75" customHeight="1">
      <c r="A725" s="590"/>
      <c r="B725" s="545"/>
      <c r="C725" s="134"/>
      <c r="D725" s="545"/>
      <c r="E725" s="536"/>
      <c r="F725" s="129"/>
    </row>
    <row r="726" spans="1:6" ht="12.75" customHeight="1">
      <c r="A726" s="590"/>
      <c r="B726" s="545"/>
      <c r="C726" s="134"/>
      <c r="D726" s="545"/>
      <c r="E726" s="536"/>
      <c r="F726" s="129"/>
    </row>
    <row r="727" spans="1:6" ht="12.75" customHeight="1">
      <c r="A727" s="590"/>
      <c r="B727" s="545"/>
      <c r="C727" s="134"/>
      <c r="D727" s="545"/>
      <c r="E727" s="536"/>
      <c r="F727" s="129"/>
    </row>
    <row r="728" spans="1:6" ht="12.75" customHeight="1">
      <c r="A728" s="590"/>
      <c r="B728" s="545"/>
      <c r="C728" s="134"/>
      <c r="D728" s="545"/>
      <c r="E728" s="536"/>
      <c r="F728" s="129"/>
    </row>
    <row r="729" spans="1:6" ht="12.75" customHeight="1">
      <c r="A729" s="590"/>
      <c r="B729" s="545"/>
      <c r="C729" s="134"/>
      <c r="D729" s="545"/>
      <c r="E729" s="536"/>
      <c r="F729" s="129"/>
    </row>
    <row r="730" spans="1:6" ht="12.75" customHeight="1">
      <c r="A730" s="590"/>
      <c r="B730" s="545"/>
      <c r="C730" s="134"/>
      <c r="D730" s="545"/>
      <c r="E730" s="536"/>
      <c r="F730" s="129"/>
    </row>
    <row r="731" spans="1:6" ht="12.75" customHeight="1">
      <c r="A731" s="590"/>
      <c r="B731" s="545"/>
      <c r="C731" s="134"/>
      <c r="D731" s="545"/>
      <c r="E731" s="536"/>
      <c r="F731" s="129"/>
    </row>
    <row r="732" spans="1:6" ht="12.75" customHeight="1">
      <c r="A732" s="590"/>
      <c r="B732" s="545"/>
      <c r="C732" s="134"/>
      <c r="D732" s="545"/>
      <c r="E732" s="536"/>
      <c r="F732" s="129"/>
    </row>
    <row r="733" spans="1:6" ht="12.75" customHeight="1">
      <c r="A733" s="590"/>
      <c r="B733" s="545"/>
      <c r="C733" s="134"/>
      <c r="D733" s="545"/>
      <c r="E733" s="536"/>
      <c r="F733" s="129"/>
    </row>
    <row r="734" spans="1:6" ht="12.75" customHeight="1">
      <c r="A734" s="590"/>
      <c r="B734" s="545"/>
      <c r="C734" s="134"/>
      <c r="D734" s="545"/>
      <c r="E734" s="536"/>
      <c r="F734" s="129"/>
    </row>
    <row r="735" spans="1:6" ht="12.75" customHeight="1">
      <c r="A735" s="590"/>
      <c r="B735" s="545"/>
      <c r="C735" s="134"/>
      <c r="D735" s="545"/>
      <c r="E735" s="536"/>
      <c r="F735" s="129"/>
    </row>
    <row r="736" spans="1:6" ht="12.75" customHeight="1">
      <c r="A736" s="590"/>
      <c r="B736" s="545"/>
      <c r="C736" s="134"/>
      <c r="D736" s="545"/>
      <c r="E736" s="536"/>
      <c r="F736" s="129"/>
    </row>
    <row r="737" spans="1:6" ht="12.75" customHeight="1">
      <c r="A737" s="590"/>
      <c r="B737" s="545"/>
      <c r="C737" s="134"/>
      <c r="D737" s="545"/>
      <c r="E737" s="536"/>
      <c r="F737" s="129"/>
    </row>
    <row r="738" spans="1:6" ht="12.75" customHeight="1">
      <c r="A738" s="590"/>
      <c r="B738" s="545"/>
      <c r="C738" s="134"/>
      <c r="D738" s="545"/>
      <c r="E738" s="536"/>
      <c r="F738" s="129"/>
    </row>
    <row r="739" spans="1:6" ht="12.75" customHeight="1">
      <c r="A739" s="590"/>
      <c r="B739" s="545"/>
      <c r="C739" s="134"/>
      <c r="D739" s="545"/>
      <c r="E739" s="536"/>
      <c r="F739" s="129"/>
    </row>
    <row r="740" spans="1:6" ht="12.75" customHeight="1">
      <c r="A740" s="590"/>
      <c r="B740" s="545"/>
      <c r="C740" s="134"/>
      <c r="D740" s="545"/>
      <c r="E740" s="536"/>
      <c r="F740" s="129"/>
    </row>
    <row r="741" spans="1:6" ht="12.75" customHeight="1">
      <c r="A741" s="590"/>
      <c r="B741" s="545"/>
      <c r="C741" s="134"/>
      <c r="D741" s="545"/>
      <c r="E741" s="536"/>
      <c r="F741" s="129"/>
    </row>
    <row r="742" spans="1:6" ht="12.75" customHeight="1">
      <c r="A742" s="590"/>
      <c r="B742" s="545"/>
      <c r="C742" s="134"/>
      <c r="D742" s="545"/>
      <c r="E742" s="536"/>
      <c r="F742" s="129"/>
    </row>
    <row r="743" spans="1:6" ht="12.75" customHeight="1">
      <c r="A743" s="590"/>
      <c r="B743" s="545"/>
      <c r="C743" s="134"/>
      <c r="D743" s="545"/>
      <c r="E743" s="536"/>
      <c r="F743" s="129"/>
    </row>
    <row r="744" spans="1:6" ht="12.75" customHeight="1">
      <c r="A744" s="590"/>
      <c r="B744" s="545"/>
      <c r="C744" s="134"/>
      <c r="D744" s="545"/>
      <c r="E744" s="536"/>
      <c r="F744" s="129"/>
    </row>
    <row r="745" spans="1:6" ht="12.75" customHeight="1">
      <c r="A745" s="590"/>
      <c r="B745" s="545"/>
      <c r="C745" s="134"/>
      <c r="D745" s="545"/>
      <c r="E745" s="536"/>
      <c r="F745" s="129"/>
    </row>
    <row r="746" spans="1:6" ht="12.75" customHeight="1">
      <c r="A746" s="590"/>
      <c r="B746" s="545"/>
      <c r="C746" s="134"/>
      <c r="D746" s="545"/>
      <c r="E746" s="536"/>
      <c r="F746" s="129"/>
    </row>
    <row r="747" spans="1:6" ht="12.75" customHeight="1">
      <c r="A747" s="590"/>
      <c r="B747" s="545"/>
      <c r="C747" s="134"/>
      <c r="D747" s="545"/>
      <c r="E747" s="536"/>
      <c r="F747" s="129"/>
    </row>
    <row r="748" spans="1:6" ht="12.75" customHeight="1">
      <c r="A748" s="590"/>
      <c r="B748" s="545"/>
      <c r="C748" s="134"/>
      <c r="D748" s="545"/>
      <c r="E748" s="536"/>
      <c r="F748" s="129"/>
    </row>
    <row r="749" spans="1:6" ht="12.75" customHeight="1">
      <c r="A749" s="590"/>
      <c r="B749" s="545"/>
      <c r="C749" s="134"/>
      <c r="D749" s="545"/>
      <c r="E749" s="536"/>
      <c r="F749" s="129"/>
    </row>
    <row r="750" spans="1:6" ht="12.75" customHeight="1">
      <c r="A750" s="590"/>
      <c r="B750" s="545"/>
      <c r="C750" s="134"/>
      <c r="D750" s="545"/>
      <c r="E750" s="536"/>
      <c r="F750" s="129"/>
    </row>
    <row r="751" spans="1:6" ht="12.75" customHeight="1">
      <c r="A751" s="590"/>
      <c r="B751" s="545"/>
      <c r="C751" s="134"/>
      <c r="D751" s="545"/>
      <c r="E751" s="536"/>
      <c r="F751" s="129"/>
    </row>
    <row r="752" spans="1:6" ht="12.75" customHeight="1">
      <c r="A752" s="590"/>
      <c r="B752" s="545"/>
      <c r="C752" s="134"/>
      <c r="D752" s="545"/>
      <c r="E752" s="536"/>
      <c r="F752" s="129"/>
    </row>
    <row r="753" spans="1:6" ht="12.75" customHeight="1">
      <c r="A753" s="590"/>
      <c r="B753" s="545"/>
      <c r="C753" s="134"/>
      <c r="D753" s="545"/>
      <c r="E753" s="536"/>
      <c r="F753" s="129"/>
    </row>
    <row r="754" spans="1:6" ht="12.75" customHeight="1">
      <c r="A754" s="590"/>
      <c r="B754" s="545"/>
      <c r="C754" s="134"/>
      <c r="D754" s="545"/>
      <c r="E754" s="536"/>
      <c r="F754" s="129"/>
    </row>
    <row r="755" spans="1:6" ht="12.75" customHeight="1">
      <c r="A755" s="590"/>
      <c r="B755" s="545"/>
      <c r="C755" s="134"/>
      <c r="D755" s="545"/>
      <c r="E755" s="536"/>
      <c r="F755" s="129"/>
    </row>
    <row r="756" spans="1:6" ht="12.75" customHeight="1">
      <c r="A756" s="590"/>
      <c r="B756" s="545"/>
      <c r="C756" s="134"/>
      <c r="D756" s="545"/>
      <c r="E756" s="536"/>
      <c r="F756" s="129"/>
    </row>
    <row r="757" spans="1:6" ht="12.75" customHeight="1">
      <c r="A757" s="590"/>
      <c r="B757" s="545"/>
      <c r="C757" s="134"/>
      <c r="D757" s="545"/>
      <c r="E757" s="536"/>
      <c r="F757" s="129"/>
    </row>
    <row r="758" spans="1:6" ht="12.75" customHeight="1">
      <c r="A758" s="590"/>
      <c r="B758" s="545"/>
      <c r="C758" s="134"/>
      <c r="D758" s="545"/>
      <c r="E758" s="536"/>
      <c r="F758" s="129"/>
    </row>
    <row r="759" spans="1:6" ht="12.75" customHeight="1">
      <c r="A759" s="590"/>
      <c r="B759" s="545"/>
      <c r="C759" s="134"/>
      <c r="D759" s="545"/>
      <c r="E759" s="536"/>
      <c r="F759" s="129"/>
    </row>
    <row r="760" spans="1:6" ht="12.75" customHeight="1">
      <c r="A760" s="590"/>
      <c r="B760" s="545"/>
      <c r="C760" s="134"/>
      <c r="D760" s="545"/>
      <c r="E760" s="536"/>
      <c r="F760" s="129"/>
    </row>
    <row r="761" spans="1:6" ht="12.75" customHeight="1">
      <c r="A761" s="590"/>
      <c r="B761" s="545"/>
      <c r="C761" s="134"/>
      <c r="D761" s="545"/>
      <c r="E761" s="536"/>
      <c r="F761" s="129"/>
    </row>
    <row r="762" spans="1:6" ht="12.75" customHeight="1">
      <c r="A762" s="590"/>
      <c r="B762" s="545"/>
      <c r="C762" s="134"/>
      <c r="D762" s="545"/>
      <c r="E762" s="536"/>
      <c r="F762" s="129"/>
    </row>
    <row r="763" spans="1:6" ht="12.75" customHeight="1">
      <c r="A763" s="590"/>
      <c r="B763" s="545"/>
      <c r="C763" s="134"/>
      <c r="D763" s="545"/>
      <c r="E763" s="536"/>
      <c r="F763" s="129"/>
    </row>
    <row r="764" spans="1:6" ht="12.75" customHeight="1">
      <c r="A764" s="590"/>
      <c r="B764" s="545"/>
      <c r="C764" s="134"/>
      <c r="D764" s="545"/>
      <c r="E764" s="536"/>
      <c r="F764" s="129"/>
    </row>
    <row r="765" spans="1:6" ht="12.75" customHeight="1">
      <c r="A765" s="590"/>
      <c r="B765" s="545"/>
      <c r="C765" s="134"/>
      <c r="D765" s="545"/>
      <c r="E765" s="536"/>
      <c r="F765" s="129"/>
    </row>
    <row r="766" spans="1:6" ht="12.75" customHeight="1">
      <c r="A766" s="590"/>
      <c r="B766" s="545"/>
      <c r="C766" s="134"/>
      <c r="D766" s="545"/>
      <c r="E766" s="536"/>
      <c r="F766" s="129"/>
    </row>
    <row r="767" spans="1:6" ht="12.75" customHeight="1">
      <c r="A767" s="590"/>
      <c r="B767" s="545"/>
      <c r="C767" s="134"/>
      <c r="D767" s="545"/>
      <c r="E767" s="536"/>
      <c r="F767" s="129"/>
    </row>
    <row r="768" spans="1:6" ht="12.75" customHeight="1">
      <c r="A768" s="590"/>
      <c r="B768" s="545"/>
      <c r="C768" s="134"/>
      <c r="D768" s="545"/>
      <c r="E768" s="536"/>
      <c r="F768" s="129"/>
    </row>
    <row r="769" spans="1:6" ht="12.75" customHeight="1">
      <c r="A769" s="590"/>
      <c r="B769" s="545"/>
      <c r="C769" s="134"/>
      <c r="D769" s="545"/>
      <c r="E769" s="536"/>
      <c r="F769" s="129"/>
    </row>
    <row r="770" spans="1:6" ht="12.75" customHeight="1">
      <c r="A770" s="590"/>
      <c r="B770" s="545"/>
      <c r="C770" s="134"/>
      <c r="D770" s="545"/>
      <c r="E770" s="536"/>
      <c r="F770" s="129"/>
    </row>
    <row r="771" spans="1:6" ht="12.75" customHeight="1">
      <c r="A771" s="590"/>
      <c r="B771" s="545"/>
      <c r="C771" s="134"/>
      <c r="D771" s="545"/>
      <c r="E771" s="536"/>
      <c r="F771" s="129"/>
    </row>
    <row r="772" spans="1:6" ht="12.75" customHeight="1">
      <c r="A772" s="590"/>
      <c r="B772" s="545"/>
      <c r="C772" s="134"/>
      <c r="D772" s="545"/>
      <c r="E772" s="536"/>
      <c r="F772" s="129"/>
    </row>
    <row r="773" spans="1:6" ht="12.75" customHeight="1">
      <c r="A773" s="590"/>
      <c r="B773" s="545"/>
      <c r="C773" s="134"/>
      <c r="D773" s="545"/>
      <c r="E773" s="536"/>
      <c r="F773" s="129"/>
    </row>
    <row r="774" spans="1:6" ht="12.75" customHeight="1">
      <c r="A774" s="590"/>
      <c r="B774" s="545"/>
      <c r="C774" s="134"/>
      <c r="D774" s="545"/>
      <c r="E774" s="536"/>
      <c r="F774" s="129"/>
    </row>
    <row r="775" spans="1:6" ht="12.75" customHeight="1">
      <c r="A775" s="590"/>
      <c r="B775" s="545"/>
      <c r="C775" s="134"/>
      <c r="D775" s="545"/>
      <c r="E775" s="536"/>
      <c r="F775" s="129"/>
    </row>
    <row r="776" spans="1:6" ht="12.75" customHeight="1">
      <c r="A776" s="590"/>
      <c r="B776" s="545"/>
      <c r="C776" s="134"/>
      <c r="D776" s="545"/>
      <c r="E776" s="536"/>
      <c r="F776" s="129"/>
    </row>
    <row r="777" spans="1:6" ht="12.75" customHeight="1">
      <c r="A777" s="590"/>
      <c r="B777" s="545"/>
      <c r="C777" s="134"/>
      <c r="D777" s="545"/>
      <c r="E777" s="536"/>
      <c r="F777" s="129"/>
    </row>
    <row r="778" spans="1:6" ht="12.75" customHeight="1">
      <c r="A778" s="590"/>
      <c r="B778" s="545"/>
      <c r="C778" s="134"/>
      <c r="D778" s="545"/>
      <c r="E778" s="536"/>
      <c r="F778" s="129"/>
    </row>
    <row r="779" spans="1:6" ht="12.75" customHeight="1">
      <c r="A779" s="590"/>
      <c r="B779" s="545"/>
      <c r="C779" s="134"/>
      <c r="D779" s="545"/>
      <c r="E779" s="536"/>
      <c r="F779" s="129"/>
    </row>
    <row r="780" spans="1:6" ht="12.75" customHeight="1">
      <c r="A780" s="590"/>
      <c r="B780" s="545"/>
      <c r="C780" s="134"/>
      <c r="D780" s="545"/>
      <c r="E780" s="536"/>
      <c r="F780" s="129"/>
    </row>
    <row r="781" spans="1:6" ht="12.75" customHeight="1">
      <c r="A781" s="590"/>
      <c r="B781" s="545"/>
      <c r="C781" s="134"/>
      <c r="D781" s="545"/>
      <c r="E781" s="536"/>
      <c r="F781" s="129"/>
    </row>
    <row r="782" spans="1:6" ht="12.75" customHeight="1">
      <c r="A782" s="590"/>
      <c r="B782" s="545"/>
      <c r="C782" s="134"/>
      <c r="D782" s="545"/>
      <c r="E782" s="536"/>
      <c r="F782" s="129"/>
    </row>
    <row r="783" spans="1:6" ht="12.75" customHeight="1">
      <c r="A783" s="590"/>
      <c r="B783" s="545"/>
      <c r="C783" s="134"/>
      <c r="D783" s="545"/>
      <c r="E783" s="536"/>
      <c r="F783" s="129"/>
    </row>
    <row r="784" spans="1:6" ht="12.75" customHeight="1">
      <c r="A784" s="590"/>
      <c r="B784" s="545"/>
      <c r="C784" s="134"/>
      <c r="D784" s="545"/>
      <c r="E784" s="536"/>
      <c r="F784" s="129"/>
    </row>
    <row r="785" spans="1:6" ht="12.75" customHeight="1">
      <c r="A785" s="590"/>
      <c r="B785" s="545"/>
      <c r="C785" s="134"/>
      <c r="D785" s="545"/>
      <c r="E785" s="536"/>
      <c r="F785" s="129"/>
    </row>
    <row r="786" spans="1:6" ht="12.75" customHeight="1">
      <c r="A786" s="590"/>
      <c r="B786" s="545"/>
      <c r="C786" s="134"/>
      <c r="D786" s="545"/>
      <c r="E786" s="536"/>
      <c r="F786" s="129"/>
    </row>
    <row r="787" spans="1:6" ht="12.75" customHeight="1">
      <c r="A787" s="590"/>
      <c r="B787" s="545"/>
      <c r="C787" s="134"/>
      <c r="D787" s="545"/>
      <c r="E787" s="536"/>
      <c r="F787" s="129"/>
    </row>
    <row r="788" spans="1:6" ht="12.75" customHeight="1">
      <c r="A788" s="590"/>
      <c r="B788" s="545"/>
      <c r="C788" s="134"/>
      <c r="D788" s="545"/>
      <c r="E788" s="536"/>
      <c r="F788" s="129"/>
    </row>
    <row r="789" spans="1:6" ht="12.75" customHeight="1">
      <c r="A789" s="590"/>
      <c r="B789" s="545"/>
      <c r="C789" s="134"/>
      <c r="D789" s="545"/>
      <c r="E789" s="536"/>
      <c r="F789" s="129"/>
    </row>
    <row r="790" spans="1:6" ht="12.75" customHeight="1">
      <c r="A790" s="590"/>
      <c r="B790" s="545"/>
      <c r="C790" s="134"/>
      <c r="D790" s="545"/>
      <c r="E790" s="536"/>
      <c r="F790" s="129"/>
    </row>
    <row r="791" spans="1:6" ht="12.75" customHeight="1">
      <c r="A791" s="590"/>
      <c r="B791" s="545"/>
      <c r="C791" s="134"/>
      <c r="D791" s="545"/>
      <c r="E791" s="536"/>
      <c r="F791" s="129"/>
    </row>
    <row r="792" spans="1:6" ht="12.75" customHeight="1">
      <c r="A792" s="590"/>
      <c r="B792" s="545"/>
      <c r="C792" s="134"/>
      <c r="D792" s="545"/>
      <c r="E792" s="536"/>
      <c r="F792" s="129"/>
    </row>
    <row r="793" spans="1:6" ht="12.75" customHeight="1">
      <c r="A793" s="590"/>
      <c r="B793" s="545"/>
      <c r="C793" s="134"/>
      <c r="D793" s="545"/>
      <c r="E793" s="536"/>
      <c r="F793" s="129"/>
    </row>
    <row r="794" spans="1:6" ht="12.75" customHeight="1">
      <c r="A794" s="590"/>
      <c r="B794" s="545"/>
      <c r="C794" s="134"/>
      <c r="D794" s="545"/>
      <c r="E794" s="536"/>
      <c r="F794" s="129"/>
    </row>
    <row r="795" spans="1:6" ht="12.75" customHeight="1">
      <c r="A795" s="590"/>
      <c r="B795" s="545"/>
      <c r="C795" s="134"/>
      <c r="D795" s="545"/>
      <c r="E795" s="536"/>
      <c r="F795" s="129"/>
    </row>
    <row r="796" spans="1:6" ht="12.75" customHeight="1">
      <c r="A796" s="590"/>
      <c r="B796" s="545"/>
      <c r="C796" s="134"/>
      <c r="D796" s="545"/>
      <c r="E796" s="536"/>
      <c r="F796" s="129"/>
    </row>
    <row r="797" spans="1:6" ht="12.75" customHeight="1">
      <c r="A797" s="590"/>
      <c r="B797" s="545"/>
      <c r="C797" s="134"/>
      <c r="D797" s="545"/>
      <c r="E797" s="536"/>
      <c r="F797" s="129"/>
    </row>
    <row r="798" spans="1:6" ht="12.75" customHeight="1">
      <c r="A798" s="590"/>
      <c r="B798" s="545"/>
      <c r="C798" s="134"/>
      <c r="D798" s="545"/>
      <c r="E798" s="536"/>
      <c r="F798" s="129"/>
    </row>
    <row r="799" spans="1:6" ht="12.75" customHeight="1">
      <c r="A799" s="590"/>
      <c r="B799" s="545"/>
      <c r="C799" s="134"/>
      <c r="D799" s="545"/>
      <c r="E799" s="536"/>
      <c r="F799" s="129"/>
    </row>
    <row r="800" spans="1:6" ht="12.75" customHeight="1">
      <c r="A800" s="590"/>
      <c r="B800" s="545"/>
      <c r="C800" s="134"/>
      <c r="D800" s="545"/>
      <c r="E800" s="536"/>
      <c r="F800" s="129"/>
    </row>
    <row r="801" spans="1:6" ht="12.75" customHeight="1">
      <c r="A801" s="590"/>
      <c r="B801" s="545"/>
      <c r="C801" s="134"/>
      <c r="D801" s="545"/>
      <c r="E801" s="536"/>
      <c r="F801" s="129"/>
    </row>
    <row r="802" spans="1:6" ht="12.75" customHeight="1">
      <c r="A802" s="590"/>
      <c r="B802" s="545"/>
      <c r="C802" s="134"/>
      <c r="D802" s="545"/>
      <c r="E802" s="536"/>
      <c r="F802" s="129"/>
    </row>
    <row r="803" spans="1:6" ht="12.75" customHeight="1">
      <c r="A803" s="590"/>
      <c r="B803" s="545"/>
      <c r="C803" s="134"/>
      <c r="D803" s="545"/>
      <c r="E803" s="536"/>
      <c r="F803" s="129"/>
    </row>
    <row r="804" spans="1:6" ht="12.75" customHeight="1">
      <c r="A804" s="590"/>
      <c r="B804" s="545"/>
      <c r="C804" s="134"/>
      <c r="D804" s="545"/>
      <c r="E804" s="536"/>
      <c r="F804" s="129"/>
    </row>
    <row r="805" spans="1:6" ht="12.75" customHeight="1">
      <c r="A805" s="590"/>
      <c r="B805" s="545"/>
      <c r="C805" s="134"/>
      <c r="D805" s="545"/>
      <c r="E805" s="536"/>
      <c r="F805" s="129"/>
    </row>
    <row r="806" spans="1:6" ht="12.75" customHeight="1">
      <c r="A806" s="590"/>
      <c r="B806" s="545"/>
      <c r="C806" s="134"/>
      <c r="D806" s="545"/>
      <c r="E806" s="536"/>
      <c r="F806" s="129"/>
    </row>
    <row r="807" spans="1:6" ht="12.75" customHeight="1">
      <c r="A807" s="590"/>
      <c r="B807" s="545"/>
      <c r="C807" s="134"/>
      <c r="D807" s="545"/>
      <c r="E807" s="536"/>
      <c r="F807" s="129"/>
    </row>
    <row r="808" spans="1:6" ht="12.75" customHeight="1">
      <c r="A808" s="590"/>
      <c r="B808" s="545"/>
      <c r="C808" s="134"/>
      <c r="D808" s="545"/>
      <c r="E808" s="536"/>
      <c r="F808" s="129"/>
    </row>
    <row r="809" spans="1:6" ht="12.75" customHeight="1">
      <c r="A809" s="590"/>
      <c r="B809" s="545"/>
      <c r="C809" s="134"/>
      <c r="D809" s="545"/>
      <c r="E809" s="536"/>
      <c r="F809" s="129"/>
    </row>
    <row r="810" spans="1:6" ht="12.75" customHeight="1">
      <c r="A810" s="590"/>
      <c r="B810" s="545"/>
      <c r="C810" s="134"/>
      <c r="D810" s="545"/>
      <c r="E810" s="536"/>
      <c r="F810" s="129"/>
    </row>
    <row r="811" spans="1:6" ht="12.75" customHeight="1">
      <c r="A811" s="590"/>
      <c r="B811" s="545"/>
      <c r="C811" s="134"/>
      <c r="D811" s="545"/>
      <c r="E811" s="536"/>
      <c r="F811" s="129"/>
    </row>
    <row r="812" spans="1:6" ht="12.75" customHeight="1">
      <c r="A812" s="590"/>
      <c r="B812" s="545"/>
      <c r="C812" s="134"/>
      <c r="D812" s="545"/>
      <c r="E812" s="536"/>
      <c r="F812" s="129"/>
    </row>
    <row r="813" spans="1:6" ht="12.75" customHeight="1">
      <c r="A813" s="590"/>
      <c r="B813" s="545"/>
      <c r="C813" s="134"/>
      <c r="D813" s="545"/>
      <c r="E813" s="536"/>
      <c r="F813" s="129"/>
    </row>
    <row r="814" spans="1:6" ht="12.75" customHeight="1">
      <c r="A814" s="590"/>
      <c r="B814" s="545"/>
      <c r="C814" s="134"/>
      <c r="D814" s="545"/>
      <c r="E814" s="536"/>
      <c r="F814" s="129"/>
    </row>
    <row r="815" spans="1:6" ht="12.75" customHeight="1">
      <c r="A815" s="590"/>
      <c r="B815" s="545"/>
      <c r="C815" s="134"/>
      <c r="D815" s="545"/>
      <c r="E815" s="536"/>
      <c r="F815" s="129"/>
    </row>
    <row r="816" spans="1:6" ht="12.75" customHeight="1">
      <c r="A816" s="590"/>
      <c r="B816" s="545"/>
      <c r="C816" s="134"/>
      <c r="D816" s="545"/>
      <c r="E816" s="536"/>
      <c r="F816" s="129"/>
    </row>
    <row r="817" spans="1:6" ht="12.75" customHeight="1">
      <c r="A817" s="590"/>
      <c r="B817" s="545"/>
      <c r="C817" s="134"/>
      <c r="D817" s="545"/>
      <c r="E817" s="536"/>
      <c r="F817" s="129"/>
    </row>
    <row r="818" spans="1:6" ht="12.75" customHeight="1">
      <c r="A818" s="590"/>
      <c r="B818" s="545"/>
      <c r="C818" s="134"/>
      <c r="D818" s="545"/>
      <c r="E818" s="536"/>
      <c r="F818" s="129"/>
    </row>
    <row r="819" spans="1:6" ht="12.75" customHeight="1">
      <c r="A819" s="590"/>
      <c r="B819" s="545"/>
      <c r="C819" s="134"/>
      <c r="D819" s="545"/>
      <c r="E819" s="536"/>
      <c r="F819" s="129"/>
    </row>
    <row r="820" spans="1:6" ht="12.75" customHeight="1">
      <c r="A820" s="590"/>
      <c r="B820" s="545"/>
      <c r="C820" s="134"/>
      <c r="D820" s="545"/>
      <c r="E820" s="536"/>
      <c r="F820" s="129"/>
    </row>
    <row r="821" spans="1:6" ht="12.75" customHeight="1">
      <c r="A821" s="590"/>
      <c r="B821" s="545"/>
      <c r="C821" s="134"/>
      <c r="D821" s="545"/>
      <c r="E821" s="536"/>
      <c r="F821" s="129"/>
    </row>
    <row r="822" spans="1:6" ht="12.75" customHeight="1">
      <c r="A822" s="590"/>
      <c r="B822" s="545"/>
      <c r="C822" s="134"/>
      <c r="D822" s="545"/>
      <c r="E822" s="536"/>
      <c r="F822" s="129"/>
    </row>
    <row r="823" spans="1:6" ht="12.75" customHeight="1">
      <c r="A823" s="590"/>
      <c r="B823" s="545"/>
      <c r="C823" s="134"/>
      <c r="D823" s="545"/>
      <c r="E823" s="536"/>
      <c r="F823" s="129"/>
    </row>
    <row r="824" spans="1:6" ht="12.75" customHeight="1">
      <c r="A824" s="590"/>
      <c r="B824" s="545"/>
      <c r="C824" s="134"/>
      <c r="D824" s="545"/>
      <c r="E824" s="536"/>
      <c r="F824" s="129"/>
    </row>
    <row r="825" spans="1:6" ht="12.75" customHeight="1">
      <c r="A825" s="590"/>
      <c r="B825" s="545"/>
      <c r="C825" s="134"/>
      <c r="D825" s="545"/>
      <c r="E825" s="536"/>
      <c r="F825" s="129"/>
    </row>
    <row r="826" spans="1:6" ht="12.75" customHeight="1">
      <c r="A826" s="590"/>
      <c r="B826" s="545"/>
      <c r="C826" s="134"/>
      <c r="D826" s="545"/>
      <c r="E826" s="536"/>
      <c r="F826" s="129"/>
    </row>
    <row r="827" spans="1:6" ht="12.75" customHeight="1">
      <c r="A827" s="590"/>
      <c r="B827" s="545"/>
      <c r="C827" s="134"/>
      <c r="D827" s="545"/>
      <c r="E827" s="536"/>
      <c r="F827" s="129"/>
    </row>
    <row r="828" spans="1:6" ht="12.75" customHeight="1">
      <c r="A828" s="590"/>
      <c r="B828" s="545"/>
      <c r="C828" s="134"/>
      <c r="D828" s="545"/>
      <c r="E828" s="536"/>
      <c r="F828" s="129"/>
    </row>
    <row r="829" spans="1:6" ht="12.75" customHeight="1">
      <c r="A829" s="590"/>
      <c r="B829" s="545"/>
      <c r="C829" s="134"/>
      <c r="D829" s="545"/>
      <c r="E829" s="536"/>
      <c r="F829" s="129"/>
    </row>
    <row r="830" spans="1:6" ht="12.75" customHeight="1">
      <c r="A830" s="590"/>
      <c r="B830" s="545"/>
      <c r="C830" s="134"/>
      <c r="D830" s="545"/>
      <c r="E830" s="536"/>
      <c r="F830" s="129"/>
    </row>
    <row r="831" spans="1:6" ht="12.75" customHeight="1">
      <c r="A831" s="590"/>
      <c r="B831" s="545"/>
      <c r="C831" s="134"/>
      <c r="D831" s="545"/>
      <c r="E831" s="536"/>
      <c r="F831" s="129"/>
    </row>
    <row r="832" spans="1:6" ht="12.75" customHeight="1">
      <c r="A832" s="590"/>
      <c r="B832" s="545"/>
      <c r="C832" s="134"/>
      <c r="D832" s="545"/>
      <c r="E832" s="536"/>
      <c r="F832" s="129"/>
    </row>
    <row r="833" spans="1:6" ht="12.75" customHeight="1">
      <c r="A833" s="590"/>
      <c r="B833" s="545"/>
      <c r="C833" s="134"/>
      <c r="D833" s="545"/>
      <c r="E833" s="536"/>
      <c r="F833" s="129"/>
    </row>
    <row r="834" spans="1:6" ht="12.75" customHeight="1">
      <c r="A834" s="590"/>
      <c r="B834" s="545"/>
      <c r="C834" s="134"/>
      <c r="D834" s="545"/>
      <c r="E834" s="536"/>
      <c r="F834" s="129"/>
    </row>
    <row r="835" spans="1:6" ht="12.75" customHeight="1">
      <c r="A835" s="590"/>
      <c r="B835" s="545"/>
      <c r="C835" s="134"/>
      <c r="D835" s="545"/>
      <c r="E835" s="536"/>
      <c r="F835" s="129"/>
    </row>
    <row r="836" spans="1:6" ht="12.75" customHeight="1">
      <c r="A836" s="590"/>
      <c r="B836" s="545"/>
      <c r="C836" s="134"/>
      <c r="D836" s="545"/>
      <c r="E836" s="536"/>
      <c r="F836" s="129"/>
    </row>
    <row r="837" spans="1:6" ht="12.75" customHeight="1">
      <c r="A837" s="590"/>
      <c r="B837" s="545"/>
      <c r="C837" s="134"/>
      <c r="D837" s="545"/>
      <c r="E837" s="536"/>
      <c r="F837" s="129"/>
    </row>
    <row r="838" spans="1:6" ht="12.75" customHeight="1">
      <c r="A838" s="590"/>
      <c r="B838" s="545"/>
      <c r="C838" s="134"/>
      <c r="D838" s="545"/>
      <c r="E838" s="536"/>
      <c r="F838" s="129"/>
    </row>
    <row r="839" spans="1:6" ht="12.75" customHeight="1">
      <c r="A839" s="590"/>
      <c r="B839" s="545"/>
      <c r="C839" s="134"/>
      <c r="D839" s="545"/>
      <c r="E839" s="536"/>
      <c r="F839" s="129"/>
    </row>
    <row r="840" spans="1:6" ht="12.75" customHeight="1">
      <c r="A840" s="590"/>
      <c r="B840" s="545"/>
      <c r="C840" s="134"/>
      <c r="D840" s="545"/>
      <c r="E840" s="536"/>
      <c r="F840" s="129"/>
    </row>
    <row r="841" spans="1:6" ht="12.75" customHeight="1">
      <c r="A841" s="590"/>
      <c r="B841" s="545"/>
      <c r="C841" s="134"/>
      <c r="D841" s="545"/>
      <c r="E841" s="536"/>
      <c r="F841" s="129"/>
    </row>
    <row r="842" spans="1:6" ht="12.75" customHeight="1">
      <c r="A842" s="590"/>
      <c r="B842" s="545"/>
      <c r="C842" s="134"/>
      <c r="D842" s="545"/>
      <c r="E842" s="536"/>
      <c r="F842" s="129"/>
    </row>
    <row r="843" spans="1:6" ht="12.75" customHeight="1">
      <c r="A843" s="590"/>
      <c r="B843" s="545"/>
      <c r="C843" s="134"/>
      <c r="D843" s="545"/>
      <c r="E843" s="536"/>
      <c r="F843" s="129"/>
    </row>
    <row r="844" spans="1:6" ht="12.75" customHeight="1">
      <c r="A844" s="590"/>
      <c r="B844" s="545"/>
      <c r="C844" s="134"/>
      <c r="D844" s="545"/>
      <c r="E844" s="536"/>
      <c r="F844" s="129"/>
    </row>
    <row r="845" spans="1:6" ht="12.75" customHeight="1">
      <c r="A845" s="590"/>
      <c r="B845" s="545"/>
      <c r="C845" s="134"/>
      <c r="D845" s="545"/>
      <c r="E845" s="536"/>
      <c r="F845" s="129"/>
    </row>
    <row r="846" spans="1:6" ht="12.75" customHeight="1">
      <c r="A846" s="590"/>
      <c r="B846" s="545"/>
      <c r="C846" s="134"/>
      <c r="D846" s="545"/>
      <c r="E846" s="536"/>
      <c r="F846" s="129"/>
    </row>
    <row r="847" spans="1:6" ht="12.75" customHeight="1">
      <c r="A847" s="590"/>
      <c r="B847" s="545"/>
      <c r="C847" s="134"/>
      <c r="D847" s="545"/>
      <c r="E847" s="536"/>
      <c r="F847" s="129"/>
    </row>
    <row r="848" spans="1:6" ht="12.75" customHeight="1">
      <c r="A848" s="590"/>
      <c r="B848" s="545"/>
      <c r="C848" s="134"/>
      <c r="D848" s="545"/>
      <c r="E848" s="536"/>
      <c r="F848" s="129"/>
    </row>
    <row r="849" spans="1:6" ht="12.75" customHeight="1">
      <c r="A849" s="590"/>
      <c r="B849" s="545"/>
      <c r="C849" s="134"/>
      <c r="D849" s="545"/>
      <c r="E849" s="536"/>
      <c r="F849" s="129"/>
    </row>
    <row r="850" spans="1:6" ht="12.75" customHeight="1">
      <c r="A850" s="590"/>
      <c r="B850" s="545"/>
      <c r="C850" s="134"/>
      <c r="D850" s="545"/>
      <c r="E850" s="536"/>
      <c r="F850" s="129"/>
    </row>
    <row r="851" spans="1:6" ht="12.75" customHeight="1">
      <c r="A851" s="590"/>
      <c r="B851" s="545"/>
      <c r="C851" s="134"/>
      <c r="D851" s="545"/>
      <c r="E851" s="536"/>
      <c r="F851" s="129"/>
    </row>
    <row r="852" spans="1:6" ht="12.75" customHeight="1">
      <c r="A852" s="590"/>
      <c r="B852" s="545"/>
      <c r="C852" s="134"/>
      <c r="D852" s="545"/>
      <c r="E852" s="536"/>
      <c r="F852" s="129"/>
    </row>
    <row r="853" spans="1:6" ht="12.75" customHeight="1">
      <c r="A853" s="590"/>
      <c r="B853" s="545"/>
      <c r="C853" s="134"/>
      <c r="D853" s="545"/>
      <c r="E853" s="536"/>
      <c r="F853" s="129"/>
    </row>
    <row r="854" spans="1:6" ht="12.75" customHeight="1">
      <c r="A854" s="590"/>
      <c r="B854" s="545"/>
      <c r="C854" s="134"/>
      <c r="D854" s="545"/>
      <c r="E854" s="536"/>
      <c r="F854" s="129"/>
    </row>
    <row r="855" spans="1:6" ht="12.75" customHeight="1">
      <c r="A855" s="590"/>
      <c r="B855" s="545"/>
      <c r="C855" s="134"/>
      <c r="D855" s="545"/>
      <c r="E855" s="536"/>
      <c r="F855" s="129"/>
    </row>
    <row r="856" spans="1:6" ht="12.75" customHeight="1">
      <c r="A856" s="590"/>
      <c r="B856" s="545"/>
      <c r="C856" s="134"/>
      <c r="D856" s="545"/>
      <c r="E856" s="536"/>
      <c r="F856" s="129"/>
    </row>
    <row r="857" spans="1:6" ht="12.75" customHeight="1">
      <c r="A857" s="590"/>
      <c r="B857" s="545"/>
      <c r="C857" s="134"/>
      <c r="D857" s="545"/>
      <c r="E857" s="536"/>
      <c r="F857" s="129"/>
    </row>
    <row r="858" spans="1:6" ht="12.75" customHeight="1">
      <c r="A858" s="590"/>
      <c r="B858" s="545"/>
      <c r="C858" s="134"/>
      <c r="D858" s="545"/>
      <c r="E858" s="536"/>
      <c r="F858" s="129"/>
    </row>
    <row r="859" spans="1:6" ht="12.75" customHeight="1">
      <c r="A859" s="590"/>
      <c r="B859" s="545"/>
      <c r="C859" s="134"/>
      <c r="D859" s="545"/>
      <c r="E859" s="536"/>
      <c r="F859" s="129"/>
    </row>
    <row r="860" spans="1:6" ht="12.75" customHeight="1">
      <c r="A860" s="590"/>
      <c r="B860" s="545"/>
      <c r="C860" s="134"/>
      <c r="D860" s="545"/>
      <c r="E860" s="536"/>
      <c r="F860" s="129"/>
    </row>
    <row r="861" spans="1:6" ht="12.75" customHeight="1">
      <c r="A861" s="590"/>
      <c r="B861" s="545"/>
      <c r="C861" s="134"/>
      <c r="D861" s="545"/>
      <c r="E861" s="536"/>
      <c r="F861" s="129"/>
    </row>
    <row r="862" spans="1:6" ht="12.75" customHeight="1">
      <c r="A862" s="590"/>
      <c r="B862" s="545"/>
      <c r="C862" s="134"/>
      <c r="D862" s="545"/>
      <c r="E862" s="536"/>
      <c r="F862" s="129"/>
    </row>
    <row r="863" spans="1:6" ht="12.75" customHeight="1">
      <c r="A863" s="590"/>
      <c r="B863" s="545"/>
      <c r="C863" s="134"/>
      <c r="D863" s="545"/>
      <c r="E863" s="536"/>
      <c r="F863" s="129"/>
    </row>
    <row r="864" spans="1:6" ht="12.75" customHeight="1">
      <c r="A864" s="590"/>
      <c r="B864" s="545"/>
      <c r="C864" s="134"/>
      <c r="D864" s="545"/>
      <c r="E864" s="536"/>
      <c r="F864" s="129"/>
    </row>
    <row r="865" spans="1:6" ht="12.75" customHeight="1">
      <c r="A865" s="590"/>
      <c r="B865" s="545"/>
      <c r="C865" s="134"/>
      <c r="D865" s="545"/>
      <c r="E865" s="536"/>
      <c r="F865" s="129"/>
    </row>
    <row r="866" spans="1:6" ht="12.75" customHeight="1">
      <c r="A866" s="590"/>
      <c r="B866" s="545"/>
      <c r="C866" s="134"/>
      <c r="D866" s="545"/>
      <c r="E866" s="536"/>
      <c r="F866" s="129"/>
    </row>
    <row r="867" spans="1:6" ht="12.75" customHeight="1">
      <c r="A867" s="590"/>
      <c r="B867" s="545"/>
      <c r="C867" s="134"/>
      <c r="D867" s="545"/>
      <c r="E867" s="536"/>
      <c r="F867" s="129"/>
    </row>
    <row r="868" spans="1:6" ht="12.75" customHeight="1">
      <c r="A868" s="590"/>
      <c r="B868" s="545"/>
      <c r="C868" s="134"/>
      <c r="D868" s="545"/>
      <c r="E868" s="536"/>
      <c r="F868" s="129"/>
    </row>
    <row r="869" spans="1:6" ht="12.75" customHeight="1">
      <c r="A869" s="590"/>
      <c r="B869" s="545"/>
      <c r="C869" s="134"/>
      <c r="D869" s="545"/>
      <c r="E869" s="536"/>
      <c r="F869" s="129"/>
    </row>
    <row r="870" spans="1:6" ht="12.75" customHeight="1">
      <c r="A870" s="590"/>
      <c r="B870" s="545"/>
      <c r="C870" s="134"/>
      <c r="D870" s="545"/>
      <c r="E870" s="536"/>
      <c r="F870" s="129"/>
    </row>
    <row r="871" spans="1:6" ht="12.75" customHeight="1">
      <c r="A871" s="590"/>
      <c r="B871" s="545"/>
      <c r="C871" s="134"/>
      <c r="D871" s="545"/>
      <c r="E871" s="536"/>
      <c r="F871" s="129"/>
    </row>
    <row r="872" spans="1:6" ht="12.75" customHeight="1">
      <c r="A872" s="590"/>
      <c r="B872" s="545"/>
      <c r="C872" s="134"/>
      <c r="D872" s="545"/>
      <c r="E872" s="536"/>
      <c r="F872" s="129"/>
    </row>
    <row r="873" spans="1:6" ht="12.75" customHeight="1">
      <c r="A873" s="590"/>
      <c r="B873" s="545"/>
      <c r="C873" s="134"/>
      <c r="D873" s="545"/>
      <c r="E873" s="536"/>
      <c r="F873" s="129"/>
    </row>
    <row r="874" spans="1:6" ht="12.75" customHeight="1">
      <c r="A874" s="590"/>
      <c r="B874" s="545"/>
      <c r="C874" s="134"/>
      <c r="D874" s="545"/>
      <c r="E874" s="536"/>
      <c r="F874" s="129"/>
    </row>
    <row r="875" spans="1:6" ht="12.75" customHeight="1">
      <c r="A875" s="590"/>
      <c r="B875" s="545"/>
      <c r="C875" s="134"/>
      <c r="D875" s="545"/>
      <c r="E875" s="536"/>
      <c r="F875" s="129"/>
    </row>
    <row r="876" spans="1:6" ht="12.75" customHeight="1">
      <c r="A876" s="590"/>
      <c r="B876" s="545"/>
      <c r="C876" s="134"/>
      <c r="D876" s="545"/>
      <c r="E876" s="536"/>
      <c r="F876" s="129"/>
    </row>
    <row r="877" spans="1:6" ht="12.75" customHeight="1">
      <c r="A877" s="590"/>
      <c r="B877" s="545"/>
      <c r="C877" s="134"/>
      <c r="D877" s="545"/>
      <c r="E877" s="536"/>
      <c r="F877" s="129"/>
    </row>
    <row r="878" spans="1:6" ht="12.75" customHeight="1">
      <c r="A878" s="590"/>
      <c r="B878" s="545"/>
      <c r="C878" s="134"/>
      <c r="D878" s="545"/>
      <c r="E878" s="536"/>
      <c r="F878" s="129"/>
    </row>
    <row r="879" spans="1:6" ht="12.75" customHeight="1">
      <c r="A879" s="590"/>
      <c r="B879" s="545"/>
      <c r="C879" s="134"/>
      <c r="D879" s="545"/>
      <c r="E879" s="536"/>
      <c r="F879" s="129"/>
    </row>
    <row r="880" spans="1:6" ht="12.75" customHeight="1">
      <c r="A880" s="590"/>
      <c r="B880" s="545"/>
      <c r="C880" s="134"/>
      <c r="D880" s="545"/>
      <c r="E880" s="536"/>
      <c r="F880" s="129"/>
    </row>
    <row r="881" spans="1:6" ht="12.75" customHeight="1">
      <c r="A881" s="590"/>
      <c r="B881" s="545"/>
      <c r="C881" s="134"/>
      <c r="D881" s="545"/>
      <c r="E881" s="536"/>
      <c r="F881" s="129"/>
    </row>
    <row r="882" spans="1:6" ht="12.75" customHeight="1">
      <c r="A882" s="590"/>
      <c r="B882" s="545"/>
      <c r="C882" s="134"/>
      <c r="D882" s="545"/>
      <c r="E882" s="536"/>
      <c r="F882" s="129"/>
    </row>
    <row r="883" spans="1:6" ht="12.75" customHeight="1">
      <c r="A883" s="590"/>
      <c r="B883" s="545"/>
      <c r="C883" s="134"/>
      <c r="D883" s="545"/>
      <c r="E883" s="536"/>
      <c r="F883" s="129"/>
    </row>
    <row r="884" spans="1:6" ht="12.75" customHeight="1">
      <c r="A884" s="590"/>
      <c r="B884" s="545"/>
      <c r="C884" s="134"/>
      <c r="D884" s="545"/>
      <c r="E884" s="536"/>
      <c r="F884" s="129"/>
    </row>
    <row r="885" spans="1:6" ht="12.75" customHeight="1">
      <c r="A885" s="590"/>
      <c r="B885" s="545"/>
      <c r="C885" s="134"/>
      <c r="D885" s="545"/>
      <c r="E885" s="536"/>
      <c r="F885" s="129"/>
    </row>
    <row r="886" spans="1:6" ht="12.75" customHeight="1">
      <c r="A886" s="590"/>
      <c r="B886" s="545"/>
      <c r="C886" s="134"/>
      <c r="D886" s="545"/>
      <c r="E886" s="536"/>
      <c r="F886" s="129"/>
    </row>
    <row r="887" spans="1:6" ht="12.75" customHeight="1">
      <c r="A887" s="590"/>
      <c r="B887" s="545"/>
      <c r="C887" s="134"/>
      <c r="D887" s="545"/>
      <c r="E887" s="536"/>
      <c r="F887" s="129"/>
    </row>
    <row r="888" spans="1:6" ht="12.75" customHeight="1">
      <c r="A888" s="590"/>
      <c r="B888" s="545"/>
      <c r="C888" s="134"/>
      <c r="D888" s="545"/>
      <c r="E888" s="536"/>
      <c r="F888" s="129"/>
    </row>
    <row r="889" spans="1:6" ht="12.75" customHeight="1">
      <c r="A889" s="590"/>
      <c r="B889" s="545"/>
      <c r="C889" s="134"/>
      <c r="D889" s="545"/>
      <c r="E889" s="536"/>
      <c r="F889" s="129"/>
    </row>
    <row r="890" spans="1:6" ht="12.75" customHeight="1">
      <c r="A890" s="590"/>
      <c r="B890" s="545"/>
      <c r="C890" s="134"/>
      <c r="D890" s="545"/>
      <c r="E890" s="536"/>
      <c r="F890" s="129"/>
    </row>
    <row r="891" spans="1:6" ht="12.75" customHeight="1">
      <c r="A891" s="590"/>
      <c r="B891" s="545"/>
      <c r="C891" s="134"/>
      <c r="D891" s="545"/>
      <c r="E891" s="536"/>
      <c r="F891" s="129"/>
    </row>
    <row r="892" spans="1:6" ht="12.75" customHeight="1">
      <c r="A892" s="590"/>
      <c r="B892" s="545"/>
      <c r="C892" s="134"/>
      <c r="D892" s="545"/>
      <c r="E892" s="536"/>
      <c r="F892" s="129"/>
    </row>
    <row r="893" spans="1:6" ht="12.75" customHeight="1">
      <c r="A893" s="590"/>
      <c r="B893" s="545"/>
      <c r="C893" s="134"/>
      <c r="D893" s="545"/>
      <c r="E893" s="536"/>
      <c r="F893" s="129"/>
    </row>
    <row r="894" spans="1:6" ht="12.75" customHeight="1">
      <c r="A894" s="590"/>
      <c r="B894" s="545"/>
      <c r="C894" s="134"/>
      <c r="D894" s="545"/>
      <c r="E894" s="536"/>
      <c r="F894" s="129"/>
    </row>
    <row r="895" spans="1:6" ht="12.75" customHeight="1">
      <c r="A895" s="590"/>
      <c r="B895" s="545"/>
      <c r="C895" s="134"/>
      <c r="D895" s="545"/>
      <c r="E895" s="536"/>
      <c r="F895" s="129"/>
    </row>
    <row r="896" spans="1:6" ht="12.75" customHeight="1">
      <c r="A896" s="590"/>
      <c r="B896" s="545"/>
      <c r="C896" s="134"/>
      <c r="D896" s="545"/>
      <c r="E896" s="536"/>
      <c r="F896" s="129"/>
    </row>
    <row r="897" spans="1:6" ht="12.75" customHeight="1">
      <c r="A897" s="590"/>
      <c r="B897" s="545"/>
      <c r="C897" s="134"/>
      <c r="D897" s="545"/>
      <c r="E897" s="536"/>
      <c r="F897" s="129"/>
    </row>
    <row r="898" spans="1:6" ht="12.75" customHeight="1">
      <c r="A898" s="590"/>
      <c r="B898" s="545"/>
      <c r="C898" s="134"/>
      <c r="D898" s="545"/>
      <c r="E898" s="536"/>
      <c r="F898" s="129"/>
    </row>
    <row r="899" spans="1:6" ht="12.75" customHeight="1">
      <c r="A899" s="590"/>
      <c r="B899" s="545"/>
      <c r="C899" s="134"/>
      <c r="D899" s="545"/>
      <c r="E899" s="536"/>
      <c r="F899" s="129"/>
    </row>
    <row r="900" spans="1:6" ht="12.75" customHeight="1">
      <c r="A900" s="590"/>
      <c r="B900" s="545"/>
      <c r="C900" s="134"/>
      <c r="D900" s="545"/>
      <c r="E900" s="536"/>
      <c r="F900" s="129"/>
    </row>
    <row r="901" spans="1:6" ht="12.75" customHeight="1">
      <c r="A901" s="590"/>
      <c r="B901" s="545"/>
      <c r="C901" s="134"/>
      <c r="D901" s="545"/>
      <c r="E901" s="536"/>
      <c r="F901" s="129"/>
    </row>
    <row r="902" spans="1:6" ht="12.75" customHeight="1">
      <c r="A902" s="590"/>
      <c r="B902" s="545"/>
      <c r="C902" s="134"/>
      <c r="D902" s="545"/>
      <c r="E902" s="536"/>
      <c r="F902" s="129"/>
    </row>
    <row r="903" spans="1:6" ht="12.75" customHeight="1">
      <c r="A903" s="590"/>
      <c r="B903" s="545"/>
      <c r="C903" s="134"/>
      <c r="D903" s="545"/>
      <c r="E903" s="536"/>
      <c r="F903" s="129"/>
    </row>
    <row r="904" spans="1:6" ht="12.75" customHeight="1">
      <c r="A904" s="590"/>
      <c r="B904" s="545"/>
      <c r="C904" s="134"/>
      <c r="D904" s="545"/>
      <c r="E904" s="536"/>
      <c r="F904" s="129"/>
    </row>
    <row r="905" spans="1:6" ht="12.75" customHeight="1">
      <c r="A905" s="590"/>
      <c r="B905" s="545"/>
      <c r="C905" s="134"/>
      <c r="D905" s="545"/>
      <c r="E905" s="536"/>
      <c r="F905" s="129"/>
    </row>
    <row r="906" spans="1:6" ht="12.75" customHeight="1">
      <c r="A906" s="590"/>
      <c r="B906" s="545"/>
      <c r="C906" s="134"/>
      <c r="D906" s="545"/>
      <c r="E906" s="536"/>
      <c r="F906" s="129"/>
    </row>
    <row r="907" spans="1:6" ht="12.75" customHeight="1">
      <c r="A907" s="590"/>
      <c r="B907" s="545"/>
      <c r="C907" s="134"/>
      <c r="D907" s="545"/>
      <c r="E907" s="536"/>
      <c r="F907" s="129"/>
    </row>
    <row r="908" spans="1:6" ht="12.75" customHeight="1">
      <c r="A908" s="590"/>
      <c r="B908" s="545"/>
      <c r="C908" s="134"/>
      <c r="D908" s="545"/>
      <c r="E908" s="536"/>
      <c r="F908" s="129"/>
    </row>
    <row r="909" spans="1:6" ht="12.75" customHeight="1">
      <c r="A909" s="590"/>
      <c r="B909" s="545"/>
      <c r="C909" s="134"/>
      <c r="D909" s="545"/>
      <c r="E909" s="536"/>
      <c r="F909" s="129"/>
    </row>
    <row r="910" spans="1:6" ht="12.75" customHeight="1">
      <c r="A910" s="590"/>
      <c r="B910" s="545"/>
      <c r="C910" s="134"/>
      <c r="D910" s="545"/>
      <c r="E910" s="536"/>
      <c r="F910" s="129"/>
    </row>
    <row r="911" spans="1:6" ht="12.75" customHeight="1">
      <c r="A911" s="590"/>
      <c r="B911" s="545"/>
      <c r="C911" s="134"/>
      <c r="D911" s="545"/>
      <c r="E911" s="536"/>
      <c r="F911" s="129"/>
    </row>
    <row r="912" spans="1:6" ht="12.75" customHeight="1">
      <c r="A912" s="590"/>
      <c r="B912" s="545"/>
      <c r="C912" s="134"/>
      <c r="D912" s="545"/>
      <c r="E912" s="536"/>
      <c r="F912" s="129"/>
    </row>
    <row r="913" spans="1:6" ht="12.75" customHeight="1">
      <c r="A913" s="590"/>
      <c r="B913" s="545"/>
      <c r="C913" s="134"/>
      <c r="D913" s="545"/>
      <c r="E913" s="536"/>
      <c r="F913" s="129"/>
    </row>
    <row r="914" spans="1:6" ht="12.75" customHeight="1">
      <c r="A914" s="590"/>
      <c r="B914" s="545"/>
      <c r="C914" s="134"/>
      <c r="D914" s="545"/>
      <c r="E914" s="536"/>
      <c r="F914" s="129"/>
    </row>
    <row r="915" spans="1:6" ht="12.75" customHeight="1">
      <c r="A915" s="590"/>
      <c r="B915" s="545"/>
      <c r="C915" s="134"/>
      <c r="D915" s="545"/>
      <c r="E915" s="536"/>
      <c r="F915" s="129"/>
    </row>
    <row r="916" spans="1:6" ht="12.75" customHeight="1">
      <c r="A916" s="590"/>
      <c r="B916" s="545"/>
      <c r="C916" s="134"/>
      <c r="D916" s="545"/>
      <c r="E916" s="536"/>
      <c r="F916" s="129"/>
    </row>
    <row r="917" spans="1:6" ht="12.75" customHeight="1">
      <c r="A917" s="590"/>
      <c r="B917" s="545"/>
      <c r="C917" s="134"/>
      <c r="D917" s="545"/>
      <c r="E917" s="536"/>
      <c r="F917" s="129"/>
    </row>
    <row r="918" spans="1:6" ht="12.75" customHeight="1">
      <c r="A918" s="590"/>
      <c r="B918" s="545"/>
      <c r="C918" s="134"/>
      <c r="D918" s="545"/>
      <c r="E918" s="536"/>
      <c r="F918" s="129"/>
    </row>
    <row r="919" spans="1:6" ht="12.75" customHeight="1">
      <c r="A919" s="590"/>
      <c r="B919" s="545"/>
      <c r="C919" s="134"/>
      <c r="D919" s="545"/>
      <c r="E919" s="536"/>
      <c r="F919" s="129"/>
    </row>
    <row r="920" spans="1:6" ht="12.75" customHeight="1">
      <c r="A920" s="590"/>
      <c r="B920" s="545"/>
      <c r="C920" s="134"/>
      <c r="D920" s="545"/>
      <c r="E920" s="536"/>
      <c r="F920" s="129"/>
    </row>
    <row r="921" spans="1:6" ht="12.75" customHeight="1">
      <c r="A921" s="590"/>
      <c r="B921" s="545"/>
      <c r="C921" s="134"/>
      <c r="D921" s="545"/>
      <c r="E921" s="536"/>
      <c r="F921" s="129"/>
    </row>
    <row r="922" spans="1:6" ht="12.75" customHeight="1">
      <c r="A922" s="590"/>
      <c r="B922" s="545"/>
      <c r="C922" s="134"/>
      <c r="D922" s="545"/>
      <c r="E922" s="536"/>
      <c r="F922" s="129"/>
    </row>
    <row r="923" spans="1:6" ht="12.75" customHeight="1">
      <c r="A923" s="590"/>
      <c r="B923" s="545"/>
      <c r="C923" s="134"/>
      <c r="D923" s="545"/>
      <c r="E923" s="536"/>
      <c r="F923" s="129"/>
    </row>
    <row r="924" spans="1:6" ht="12.75" customHeight="1">
      <c r="A924" s="590"/>
      <c r="B924" s="545"/>
      <c r="C924" s="134"/>
      <c r="D924" s="545"/>
      <c r="E924" s="536"/>
      <c r="F924" s="129"/>
    </row>
    <row r="925" spans="1:6" ht="12.75" customHeight="1">
      <c r="A925" s="590"/>
      <c r="B925" s="545"/>
      <c r="C925" s="134"/>
      <c r="D925" s="545"/>
      <c r="E925" s="536"/>
      <c r="F925" s="129"/>
    </row>
    <row r="926" spans="1:6" ht="12.75" customHeight="1">
      <c r="A926" s="590"/>
      <c r="B926" s="545"/>
      <c r="C926" s="134"/>
      <c r="D926" s="545"/>
      <c r="E926" s="536"/>
      <c r="F926" s="129"/>
    </row>
    <row r="927" spans="1:6" ht="12.75" customHeight="1">
      <c r="A927" s="590"/>
      <c r="B927" s="545"/>
      <c r="C927" s="134"/>
      <c r="D927" s="545"/>
      <c r="E927" s="536"/>
      <c r="F927" s="129"/>
    </row>
    <row r="928" spans="1:6" ht="12.75" customHeight="1">
      <c r="A928" s="590"/>
      <c r="B928" s="545"/>
      <c r="C928" s="134"/>
      <c r="D928" s="545"/>
      <c r="E928" s="536"/>
      <c r="F928" s="129"/>
    </row>
    <row r="929" spans="1:6" ht="12.75" customHeight="1">
      <c r="A929" s="590"/>
      <c r="B929" s="545"/>
      <c r="C929" s="134"/>
      <c r="D929" s="545"/>
      <c r="E929" s="536"/>
      <c r="F929" s="129"/>
    </row>
    <row r="930" spans="1:6" ht="12.75" customHeight="1">
      <c r="A930" s="590"/>
      <c r="B930" s="545"/>
      <c r="C930" s="134"/>
      <c r="D930" s="545"/>
      <c r="E930" s="536"/>
      <c r="F930" s="129"/>
    </row>
    <row r="931" spans="1:6" ht="12.75" customHeight="1">
      <c r="A931" s="590"/>
      <c r="B931" s="545"/>
      <c r="C931" s="134"/>
      <c r="D931" s="545"/>
      <c r="E931" s="536"/>
      <c r="F931" s="129"/>
    </row>
    <row r="932" spans="1:6" ht="12.75" customHeight="1">
      <c r="A932" s="590"/>
      <c r="B932" s="545"/>
      <c r="C932" s="134"/>
      <c r="D932" s="545"/>
      <c r="E932" s="536"/>
      <c r="F932" s="129"/>
    </row>
    <row r="933" spans="1:6" ht="12.75" customHeight="1">
      <c r="A933" s="590"/>
      <c r="B933" s="545"/>
      <c r="C933" s="134"/>
      <c r="D933" s="545"/>
      <c r="E933" s="536"/>
      <c r="F933" s="129"/>
    </row>
    <row r="934" spans="1:6" ht="12.75" customHeight="1">
      <c r="A934" s="590"/>
      <c r="B934" s="545"/>
      <c r="C934" s="134"/>
      <c r="D934" s="545"/>
      <c r="E934" s="536"/>
      <c r="F934" s="129"/>
    </row>
    <row r="935" spans="1:6" ht="12.75" customHeight="1">
      <c r="A935" s="590"/>
      <c r="B935" s="545"/>
      <c r="C935" s="134"/>
      <c r="D935" s="545"/>
      <c r="E935" s="536"/>
      <c r="F935" s="129"/>
    </row>
    <row r="936" spans="1:6" ht="12.75" customHeight="1">
      <c r="A936" s="590"/>
      <c r="B936" s="545"/>
      <c r="C936" s="134"/>
      <c r="D936" s="545"/>
      <c r="E936" s="536"/>
      <c r="F936" s="129"/>
    </row>
    <row r="937" spans="1:6" ht="12.75" customHeight="1">
      <c r="A937" s="590"/>
      <c r="B937" s="545"/>
      <c r="C937" s="134"/>
      <c r="D937" s="545"/>
      <c r="E937" s="536"/>
      <c r="F937" s="129"/>
    </row>
    <row r="938" spans="1:6" ht="12.75" customHeight="1">
      <c r="A938" s="590"/>
      <c r="B938" s="545"/>
      <c r="C938" s="134"/>
      <c r="D938" s="545"/>
      <c r="E938" s="536"/>
      <c r="F938" s="129"/>
    </row>
    <row r="939" spans="1:6" ht="12.75" customHeight="1">
      <c r="A939" s="590"/>
      <c r="B939" s="545"/>
      <c r="C939" s="134"/>
      <c r="D939" s="545"/>
      <c r="E939" s="536"/>
      <c r="F939" s="129"/>
    </row>
    <row r="940" spans="1:6" ht="12.75" customHeight="1">
      <c r="A940" s="590"/>
      <c r="B940" s="545"/>
      <c r="C940" s="134"/>
      <c r="D940" s="545"/>
      <c r="E940" s="536"/>
      <c r="F940" s="129"/>
    </row>
    <row r="941" spans="1:6" ht="12.75" customHeight="1">
      <c r="A941" s="590"/>
      <c r="B941" s="545"/>
      <c r="C941" s="134"/>
      <c r="D941" s="545"/>
      <c r="E941" s="536"/>
      <c r="F941" s="129"/>
    </row>
    <row r="942" spans="1:6" ht="12.75" customHeight="1">
      <c r="A942" s="590"/>
      <c r="B942" s="545"/>
      <c r="C942" s="134"/>
      <c r="D942" s="545"/>
      <c r="E942" s="536"/>
      <c r="F942" s="129"/>
    </row>
    <row r="943" spans="1:6" ht="12.75" customHeight="1">
      <c r="A943" s="590"/>
      <c r="B943" s="545"/>
      <c r="C943" s="134"/>
      <c r="D943" s="545"/>
      <c r="E943" s="536"/>
      <c r="F943" s="129"/>
    </row>
    <row r="944" spans="1:6" ht="12.75" customHeight="1">
      <c r="A944" s="590"/>
      <c r="B944" s="545"/>
      <c r="C944" s="134"/>
      <c r="D944" s="545"/>
      <c r="E944" s="536"/>
      <c r="F944" s="129"/>
    </row>
    <row r="945" spans="1:6" ht="12.75" customHeight="1">
      <c r="A945" s="590"/>
      <c r="B945" s="545"/>
      <c r="C945" s="134"/>
      <c r="D945" s="545"/>
      <c r="E945" s="536"/>
      <c r="F945" s="129"/>
    </row>
    <row r="946" spans="1:6" ht="12.75" customHeight="1">
      <c r="A946" s="590"/>
      <c r="B946" s="545"/>
      <c r="C946" s="134"/>
      <c r="D946" s="545"/>
      <c r="E946" s="536"/>
      <c r="F946" s="129"/>
    </row>
    <row r="947" spans="1:6" ht="12.75" customHeight="1">
      <c r="A947" s="590"/>
      <c r="B947" s="545"/>
      <c r="C947" s="134"/>
      <c r="D947" s="545"/>
      <c r="E947" s="536"/>
      <c r="F947" s="129"/>
    </row>
    <row r="948" spans="1:6" ht="12.75" customHeight="1">
      <c r="A948" s="590"/>
      <c r="B948" s="545"/>
      <c r="C948" s="134"/>
      <c r="D948" s="545"/>
      <c r="E948" s="536"/>
      <c r="F948" s="129"/>
    </row>
    <row r="949" spans="1:6" ht="12.75" customHeight="1">
      <c r="A949" s="590"/>
      <c r="B949" s="545"/>
      <c r="C949" s="134"/>
      <c r="D949" s="545"/>
      <c r="E949" s="536"/>
      <c r="F949" s="129"/>
    </row>
    <row r="950" spans="1:6" ht="12.75" customHeight="1">
      <c r="A950" s="590"/>
      <c r="B950" s="545"/>
      <c r="C950" s="134"/>
      <c r="D950" s="545"/>
      <c r="E950" s="536"/>
      <c r="F950" s="129"/>
    </row>
    <row r="951" spans="1:6" ht="12.75" customHeight="1">
      <c r="A951" s="590"/>
      <c r="B951" s="545"/>
      <c r="C951" s="134"/>
      <c r="D951" s="545"/>
      <c r="E951" s="536"/>
      <c r="F951" s="129"/>
    </row>
    <row r="952" spans="1:6" ht="12.75" customHeight="1">
      <c r="A952" s="590"/>
      <c r="B952" s="545"/>
      <c r="C952" s="134"/>
      <c r="D952" s="545"/>
      <c r="E952" s="536"/>
      <c r="F952" s="129"/>
    </row>
    <row r="953" spans="1:6" ht="12.75" customHeight="1">
      <c r="A953" s="590"/>
      <c r="B953" s="545"/>
      <c r="C953" s="134"/>
      <c r="D953" s="545"/>
      <c r="E953" s="536"/>
      <c r="F953" s="129"/>
    </row>
    <row r="954" spans="1:6" ht="12.75" customHeight="1">
      <c r="A954" s="590"/>
      <c r="B954" s="545"/>
      <c r="C954" s="134"/>
      <c r="D954" s="545"/>
      <c r="E954" s="536"/>
      <c r="F954" s="129"/>
    </row>
    <row r="955" spans="1:6" ht="12.75" customHeight="1">
      <c r="A955" s="590"/>
      <c r="B955" s="545"/>
      <c r="C955" s="134"/>
      <c r="D955" s="545"/>
      <c r="E955" s="536"/>
      <c r="F955" s="129"/>
    </row>
    <row r="956" spans="1:6" ht="12.75" customHeight="1">
      <c r="A956" s="590"/>
      <c r="B956" s="545"/>
      <c r="C956" s="134"/>
      <c r="D956" s="545"/>
      <c r="E956" s="536"/>
      <c r="F956" s="129"/>
    </row>
    <row r="957" spans="1:6" ht="12.75" customHeight="1">
      <c r="A957" s="590"/>
      <c r="B957" s="545"/>
      <c r="C957" s="134"/>
      <c r="D957" s="545"/>
      <c r="E957" s="536"/>
      <c r="F957" s="129"/>
    </row>
    <row r="958" spans="1:6" ht="12.75" customHeight="1">
      <c r="A958" s="590"/>
      <c r="B958" s="545"/>
      <c r="C958" s="134"/>
      <c r="D958" s="545"/>
      <c r="E958" s="536"/>
      <c r="F958" s="129"/>
    </row>
    <row r="959" spans="1:6" ht="12.75" customHeight="1">
      <c r="A959" s="590"/>
      <c r="B959" s="545"/>
      <c r="C959" s="134"/>
      <c r="D959" s="545"/>
      <c r="E959" s="536"/>
      <c r="F959" s="129"/>
    </row>
    <row r="960" spans="1:6" ht="12.75" customHeight="1">
      <c r="A960" s="590"/>
      <c r="B960" s="545"/>
      <c r="C960" s="134"/>
      <c r="D960" s="545"/>
      <c r="E960" s="536"/>
      <c r="F960" s="129"/>
    </row>
    <row r="961" spans="1:6" ht="12.75" customHeight="1">
      <c r="A961" s="590"/>
      <c r="B961" s="545"/>
      <c r="C961" s="134"/>
      <c r="D961" s="545"/>
      <c r="E961" s="536"/>
      <c r="F961" s="129"/>
    </row>
    <row r="962" spans="1:6" ht="12.75" customHeight="1">
      <c r="A962" s="590"/>
      <c r="B962" s="545"/>
      <c r="C962" s="134"/>
      <c r="D962" s="545"/>
      <c r="E962" s="536"/>
      <c r="F962" s="129"/>
    </row>
    <row r="963" spans="1:6" ht="12.75" customHeight="1">
      <c r="A963" s="590"/>
      <c r="B963" s="545"/>
      <c r="C963" s="134"/>
      <c r="D963" s="545"/>
      <c r="E963" s="536"/>
      <c r="F963" s="129"/>
    </row>
    <row r="964" spans="1:6" ht="12.75" customHeight="1">
      <c r="A964" s="590"/>
      <c r="B964" s="545"/>
      <c r="C964" s="134"/>
      <c r="D964" s="545"/>
      <c r="E964" s="536"/>
      <c r="F964" s="129"/>
    </row>
    <row r="965" spans="1:6" ht="12.75" customHeight="1">
      <c r="A965" s="590"/>
      <c r="B965" s="545"/>
      <c r="C965" s="134"/>
      <c r="D965" s="545"/>
      <c r="E965" s="536"/>
      <c r="F965" s="129"/>
    </row>
    <row r="966" spans="1:6" ht="12.75" customHeight="1">
      <c r="A966" s="590"/>
      <c r="B966" s="545"/>
      <c r="C966" s="134"/>
      <c r="D966" s="545"/>
      <c r="E966" s="536"/>
      <c r="F966" s="129"/>
    </row>
    <row r="967" spans="1:6" ht="12.75" customHeight="1">
      <c r="A967" s="590"/>
      <c r="B967" s="545"/>
      <c r="C967" s="134"/>
      <c r="D967" s="545"/>
      <c r="E967" s="536"/>
      <c r="F967" s="129"/>
    </row>
    <row r="968" spans="1:6" ht="12.75" customHeight="1">
      <c r="A968" s="590"/>
      <c r="B968" s="545"/>
      <c r="C968" s="134"/>
      <c r="D968" s="545"/>
      <c r="E968" s="536"/>
      <c r="F968" s="129"/>
    </row>
    <row r="969" spans="1:6" ht="12.75" customHeight="1">
      <c r="A969" s="590"/>
      <c r="B969" s="545"/>
      <c r="C969" s="134"/>
      <c r="D969" s="545"/>
      <c r="E969" s="536"/>
      <c r="F969" s="129"/>
    </row>
    <row r="970" spans="1:6" ht="12.75" customHeight="1">
      <c r="A970" s="590"/>
      <c r="B970" s="545"/>
      <c r="C970" s="134"/>
      <c r="D970" s="545"/>
      <c r="E970" s="536"/>
      <c r="F970" s="129"/>
    </row>
    <row r="971" spans="1:6" ht="12.75" customHeight="1">
      <c r="A971" s="590"/>
      <c r="B971" s="545"/>
      <c r="C971" s="134"/>
      <c r="D971" s="545"/>
      <c r="E971" s="536"/>
      <c r="F971" s="129"/>
    </row>
    <row r="972" spans="1:6" ht="12.75" customHeight="1">
      <c r="A972" s="590"/>
      <c r="B972" s="545"/>
      <c r="C972" s="134"/>
      <c r="D972" s="545"/>
      <c r="E972" s="536"/>
      <c r="F972" s="129"/>
    </row>
    <row r="973" spans="1:6" ht="12.75" customHeight="1">
      <c r="A973" s="590"/>
      <c r="B973" s="545"/>
      <c r="C973" s="134"/>
      <c r="D973" s="545"/>
      <c r="E973" s="536"/>
      <c r="F973" s="129"/>
    </row>
    <row r="974" spans="1:6" ht="12.75" customHeight="1">
      <c r="A974" s="590"/>
      <c r="B974" s="545"/>
      <c r="C974" s="134"/>
      <c r="D974" s="545"/>
      <c r="E974" s="536"/>
      <c r="F974" s="129"/>
    </row>
    <row r="975" spans="1:6" ht="12.75" customHeight="1">
      <c r="A975" s="590"/>
      <c r="B975" s="545"/>
      <c r="C975" s="134"/>
      <c r="D975" s="545"/>
      <c r="E975" s="536"/>
      <c r="F975" s="129"/>
    </row>
    <row r="976" spans="1:6" ht="12.75" customHeight="1">
      <c r="A976" s="590"/>
      <c r="B976" s="545"/>
      <c r="C976" s="134"/>
      <c r="D976" s="545"/>
      <c r="E976" s="536"/>
      <c r="F976" s="129"/>
    </row>
    <row r="977" spans="1:6" ht="12.75" customHeight="1">
      <c r="A977" s="590"/>
      <c r="B977" s="545"/>
      <c r="C977" s="134"/>
      <c r="D977" s="545"/>
      <c r="E977" s="536"/>
      <c r="F977" s="129"/>
    </row>
    <row r="978" spans="1:6" ht="12.75" customHeight="1">
      <c r="A978" s="590"/>
      <c r="B978" s="545"/>
      <c r="C978" s="134"/>
      <c r="D978" s="545"/>
      <c r="E978" s="536"/>
      <c r="F978" s="129"/>
    </row>
    <row r="979" spans="1:6" ht="12.75" customHeight="1">
      <c r="A979" s="590"/>
      <c r="B979" s="545"/>
      <c r="C979" s="134"/>
      <c r="D979" s="545"/>
      <c r="E979" s="536"/>
      <c r="F979" s="129"/>
    </row>
    <row r="980" spans="1:6" ht="12.75" customHeight="1">
      <c r="A980" s="590"/>
      <c r="B980" s="545"/>
      <c r="C980" s="134"/>
      <c r="D980" s="545"/>
      <c r="E980" s="536"/>
      <c r="F980" s="129"/>
    </row>
    <row r="981" spans="1:6" ht="12.75" customHeight="1">
      <c r="A981" s="590"/>
      <c r="B981" s="545"/>
      <c r="C981" s="134"/>
      <c r="D981" s="545"/>
      <c r="E981" s="536"/>
      <c r="F981" s="129"/>
    </row>
    <row r="982" spans="1:6" ht="12.75" customHeight="1">
      <c r="A982" s="590"/>
      <c r="B982" s="545"/>
      <c r="C982" s="134"/>
      <c r="D982" s="545"/>
      <c r="E982" s="536"/>
      <c r="F982" s="129"/>
    </row>
    <row r="983" spans="1:6" ht="12.75" customHeight="1">
      <c r="A983" s="590"/>
      <c r="B983" s="545"/>
      <c r="C983" s="134"/>
      <c r="D983" s="545"/>
      <c r="E983" s="536"/>
      <c r="F983" s="129"/>
    </row>
    <row r="984" spans="1:6" ht="12.75" customHeight="1">
      <c r="A984" s="590"/>
      <c r="B984" s="545"/>
      <c r="C984" s="134"/>
      <c r="D984" s="545"/>
      <c r="E984" s="536"/>
      <c r="F984" s="129"/>
    </row>
    <row r="985" spans="1:6" ht="12.75" customHeight="1">
      <c r="A985" s="590"/>
      <c r="B985" s="545"/>
      <c r="C985" s="134"/>
      <c r="D985" s="545"/>
      <c r="E985" s="536"/>
      <c r="F985" s="129"/>
    </row>
    <row r="986" spans="1:6" ht="12.75" customHeight="1">
      <c r="A986" s="590"/>
      <c r="B986" s="545"/>
      <c r="C986" s="134"/>
      <c r="D986" s="545"/>
      <c r="E986" s="536"/>
      <c r="F986" s="129"/>
    </row>
    <row r="987" spans="1:6" ht="12.75" customHeight="1">
      <c r="A987" s="590"/>
      <c r="B987" s="545"/>
      <c r="C987" s="134"/>
      <c r="D987" s="545"/>
      <c r="E987" s="536"/>
      <c r="F987" s="129"/>
    </row>
    <row r="988" spans="1:6" ht="12.75" customHeight="1">
      <c r="A988" s="590"/>
      <c r="B988" s="545"/>
      <c r="C988" s="134"/>
      <c r="D988" s="545"/>
      <c r="E988" s="536"/>
      <c r="F988" s="129"/>
    </row>
    <row r="989" spans="1:6" ht="12.75" customHeight="1">
      <c r="A989" s="590"/>
      <c r="B989" s="545"/>
      <c r="C989" s="134"/>
      <c r="D989" s="545"/>
      <c r="E989" s="536"/>
      <c r="F989" s="129"/>
    </row>
    <row r="990" spans="1:6" ht="12.75" customHeight="1">
      <c r="A990" s="590"/>
      <c r="B990" s="545"/>
      <c r="C990" s="134"/>
      <c r="D990" s="545"/>
      <c r="E990" s="536"/>
      <c r="F990" s="129"/>
    </row>
    <row r="991" spans="1:6" ht="12.75" customHeight="1">
      <c r="A991" s="590"/>
      <c r="B991" s="545"/>
      <c r="C991" s="134"/>
      <c r="D991" s="545"/>
      <c r="E991" s="536"/>
      <c r="F991" s="129"/>
    </row>
  </sheetData>
  <autoFilter ref="A2:A991" xr:uid="{00000000-0009-0000-0000-000009000000}"/>
  <mergeCells count="8">
    <mergeCell ref="A64:E64"/>
    <mergeCell ref="A70:E70"/>
    <mergeCell ref="A2:E2"/>
    <mergeCell ref="A10:E10"/>
    <mergeCell ref="A24:E24"/>
    <mergeCell ref="A32:E32"/>
    <mergeCell ref="A61:E61"/>
    <mergeCell ref="A4:E4"/>
  </mergeCells>
  <pageMargins left="0.25" right="0.25" top="0.75" bottom="0.75" header="0.3" footer="0.3"/>
  <pageSetup scale="79" fitToHeight="100" orientation="portrait" r:id="rId1"/>
  <headerFooter>
    <oddHeader>&amp;LТОВ "Євролаб"</oddHeader>
    <oddFooter>Сторінка &amp;P із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E992"/>
  <sheetViews>
    <sheetView zoomScale="80" zoomScaleNormal="80" workbookViewId="0">
      <pane ySplit="4" topLeftCell="A5" activePane="bottomLeft" state="frozen"/>
      <selection activeCell="K16" sqref="K16"/>
      <selection pane="bottomLeft" activeCell="A21" sqref="A21"/>
    </sheetView>
  </sheetViews>
  <sheetFormatPr defaultColWidth="12.5703125" defaultRowHeight="15.75"/>
  <cols>
    <col min="1" max="1" width="10.85546875" style="594" customWidth="1"/>
    <col min="2" max="2" width="64.42578125" style="219" customWidth="1"/>
    <col min="3" max="3" width="23.5703125" style="666" customWidth="1"/>
    <col min="4" max="4" width="28.28515625" style="219" customWidth="1"/>
    <col min="5" max="5" width="24.42578125" style="219" customWidth="1"/>
    <col min="6" max="26" width="8" style="219" customWidth="1"/>
    <col min="27" max="16384" width="12.5703125" style="219"/>
  </cols>
  <sheetData>
    <row r="2" spans="1:5" ht="24" customHeight="1">
      <c r="A2" s="1389" t="s">
        <v>4457</v>
      </c>
      <c r="B2" s="1390"/>
      <c r="C2" s="1390"/>
      <c r="D2" s="1390"/>
      <c r="E2" s="473"/>
    </row>
    <row r="3" spans="1:5" ht="15.75" customHeight="1">
      <c r="A3" s="1353" t="s">
        <v>3781</v>
      </c>
      <c r="B3" s="1354"/>
      <c r="C3" s="1354"/>
      <c r="D3" s="1354"/>
      <c r="E3" s="473"/>
    </row>
    <row r="4" spans="1:5">
      <c r="A4" s="476" t="s">
        <v>3</v>
      </c>
      <c r="B4" s="477" t="s">
        <v>3473</v>
      </c>
      <c r="C4" s="958" t="s">
        <v>3474</v>
      </c>
      <c r="D4" s="478" t="s">
        <v>4425</v>
      </c>
      <c r="E4" s="473"/>
    </row>
    <row r="5" spans="1:5">
      <c r="A5" s="1387" t="s">
        <v>3782</v>
      </c>
      <c r="B5" s="1388"/>
      <c r="C5" s="475"/>
      <c r="D5" s="475"/>
      <c r="E5" s="473"/>
    </row>
    <row r="6" spans="1:5" ht="18.75" customHeight="1">
      <c r="A6" s="141">
        <v>72021</v>
      </c>
      <c r="B6" s="37" t="s">
        <v>3784</v>
      </c>
      <c r="C6" s="667">
        <v>1750</v>
      </c>
      <c r="D6" s="150"/>
      <c r="E6" s="473"/>
    </row>
    <row r="7" spans="1:5" ht="15.75" customHeight="1">
      <c r="A7" s="141">
        <v>72031</v>
      </c>
      <c r="B7" s="37" t="s">
        <v>3785</v>
      </c>
      <c r="C7" s="667">
        <v>2200</v>
      </c>
      <c r="D7" s="150"/>
      <c r="E7" s="473"/>
    </row>
    <row r="8" spans="1:5">
      <c r="A8" s="141">
        <v>72032</v>
      </c>
      <c r="B8" s="37" t="s">
        <v>3786</v>
      </c>
      <c r="C8" s="667">
        <v>1750</v>
      </c>
      <c r="D8" s="150"/>
      <c r="E8" s="473"/>
    </row>
    <row r="9" spans="1:5">
      <c r="A9" s="141">
        <v>72033</v>
      </c>
      <c r="B9" s="37" t="s">
        <v>3787</v>
      </c>
      <c r="C9" s="667">
        <v>1300</v>
      </c>
      <c r="D9" s="150"/>
      <c r="E9" s="473"/>
    </row>
    <row r="10" spans="1:5">
      <c r="A10" s="141">
        <v>72070</v>
      </c>
      <c r="B10" s="36" t="s">
        <v>3788</v>
      </c>
      <c r="C10" s="667">
        <v>1300</v>
      </c>
      <c r="D10" s="150"/>
      <c r="E10" s="473"/>
    </row>
    <row r="11" spans="1:5">
      <c r="A11" s="141">
        <v>72071</v>
      </c>
      <c r="B11" s="36" t="s">
        <v>3789</v>
      </c>
      <c r="C11" s="667">
        <v>1300</v>
      </c>
      <c r="D11" s="150"/>
      <c r="E11" s="473"/>
    </row>
    <row r="12" spans="1:5" ht="31.5">
      <c r="A12" s="141">
        <v>72074</v>
      </c>
      <c r="B12" s="37" t="s">
        <v>3790</v>
      </c>
      <c r="C12" s="667">
        <v>2800</v>
      </c>
      <c r="D12" s="150"/>
      <c r="E12" s="473"/>
    </row>
    <row r="13" spans="1:5">
      <c r="A13" s="141">
        <v>72079</v>
      </c>
      <c r="B13" s="130" t="s">
        <v>3791</v>
      </c>
      <c r="C13" s="667">
        <v>2800</v>
      </c>
      <c r="D13" s="150"/>
      <c r="E13" s="473"/>
    </row>
    <row r="14" spans="1:5">
      <c r="A14" s="141">
        <v>72080</v>
      </c>
      <c r="B14" s="130" t="s">
        <v>3792</v>
      </c>
      <c r="C14" s="667">
        <v>1750</v>
      </c>
      <c r="D14" s="150"/>
      <c r="E14" s="473"/>
    </row>
    <row r="15" spans="1:5" ht="31.5">
      <c r="A15" s="141">
        <v>72082</v>
      </c>
      <c r="B15" s="130" t="s">
        <v>3793</v>
      </c>
      <c r="C15" s="667">
        <v>2200</v>
      </c>
      <c r="D15" s="150"/>
      <c r="E15" s="473"/>
    </row>
    <row r="16" spans="1:5">
      <c r="A16" s="141">
        <v>72109</v>
      </c>
      <c r="B16" s="36" t="s">
        <v>3794</v>
      </c>
      <c r="C16" s="667">
        <v>1300</v>
      </c>
      <c r="D16" s="150"/>
      <c r="E16" s="473"/>
    </row>
    <row r="17" spans="1:5">
      <c r="A17" s="141">
        <v>72111</v>
      </c>
      <c r="B17" s="36" t="s">
        <v>3795</v>
      </c>
      <c r="C17" s="667">
        <v>1750</v>
      </c>
      <c r="D17" s="150"/>
      <c r="E17" s="473"/>
    </row>
    <row r="18" spans="1:5">
      <c r="A18" s="44">
        <v>72112</v>
      </c>
      <c r="B18" s="482" t="s">
        <v>3796</v>
      </c>
      <c r="C18" s="667">
        <v>2200</v>
      </c>
      <c r="D18" s="150"/>
      <c r="E18" s="473"/>
    </row>
    <row r="19" spans="1:5">
      <c r="A19" s="44">
        <v>72124</v>
      </c>
      <c r="B19" s="130" t="s">
        <v>3797</v>
      </c>
      <c r="C19" s="667">
        <v>850</v>
      </c>
      <c r="D19" s="150"/>
      <c r="E19" s="473"/>
    </row>
    <row r="20" spans="1:5">
      <c r="A20" s="1387" t="s">
        <v>3798</v>
      </c>
      <c r="B20" s="1388"/>
      <c r="C20" s="667"/>
      <c r="D20" s="320"/>
      <c r="E20" s="473"/>
    </row>
    <row r="21" spans="1:5">
      <c r="A21" s="141"/>
      <c r="B21" s="151" t="s">
        <v>3473</v>
      </c>
      <c r="C21" s="667"/>
      <c r="D21" s="150"/>
      <c r="E21" s="473"/>
    </row>
    <row r="22" spans="1:5">
      <c r="A22" s="141">
        <v>72016</v>
      </c>
      <c r="B22" s="37" t="s">
        <v>3799</v>
      </c>
      <c r="C22" s="1036">
        <v>1300</v>
      </c>
      <c r="D22" s="150"/>
      <c r="E22" s="473"/>
    </row>
    <row r="23" spans="1:5">
      <c r="A23" s="141">
        <v>72025</v>
      </c>
      <c r="B23" s="37" t="s">
        <v>3800</v>
      </c>
      <c r="C23" s="1036">
        <v>1100</v>
      </c>
      <c r="D23" s="150"/>
      <c r="E23" s="473"/>
    </row>
    <row r="24" spans="1:5">
      <c r="A24" s="141">
        <v>72046</v>
      </c>
      <c r="B24" s="37" t="s">
        <v>3801</v>
      </c>
      <c r="C24" s="1036">
        <v>1100</v>
      </c>
      <c r="D24" s="150"/>
      <c r="E24" s="473"/>
    </row>
    <row r="25" spans="1:5">
      <c r="A25" s="141">
        <v>72083</v>
      </c>
      <c r="B25" s="130" t="s">
        <v>3802</v>
      </c>
      <c r="C25" s="1036">
        <v>1100</v>
      </c>
      <c r="D25" s="150"/>
      <c r="E25" s="473"/>
    </row>
    <row r="26" spans="1:5">
      <c r="A26" s="141">
        <v>72086</v>
      </c>
      <c r="B26" s="130" t="s">
        <v>3803</v>
      </c>
      <c r="C26" s="1036">
        <v>1100</v>
      </c>
      <c r="D26" s="150"/>
      <c r="E26" s="473"/>
    </row>
    <row r="27" spans="1:5">
      <c r="A27" s="141">
        <v>72087</v>
      </c>
      <c r="B27" s="130" t="s">
        <v>3804</v>
      </c>
      <c r="C27" s="1036">
        <v>1100</v>
      </c>
      <c r="D27" s="150"/>
      <c r="E27" s="473"/>
    </row>
    <row r="28" spans="1:5">
      <c r="A28" s="141">
        <v>72088</v>
      </c>
      <c r="B28" s="130" t="s">
        <v>3805</v>
      </c>
      <c r="C28" s="1036">
        <v>1300</v>
      </c>
      <c r="D28" s="150"/>
      <c r="E28" s="473"/>
    </row>
    <row r="29" spans="1:5">
      <c r="A29" s="141">
        <v>72104</v>
      </c>
      <c r="B29" s="37" t="s">
        <v>3806</v>
      </c>
      <c r="C29" s="1036">
        <v>1100</v>
      </c>
      <c r="D29" s="150"/>
      <c r="E29" s="473"/>
    </row>
    <row r="30" spans="1:5">
      <c r="A30" s="1387" t="s">
        <v>3807</v>
      </c>
      <c r="B30" s="1388"/>
      <c r="C30" s="667"/>
      <c r="D30" s="150"/>
      <c r="E30" s="473"/>
    </row>
    <row r="31" spans="1:5">
      <c r="A31" s="141"/>
      <c r="B31" s="151" t="s">
        <v>3473</v>
      </c>
      <c r="C31" s="667"/>
      <c r="D31" s="150"/>
      <c r="E31" s="473"/>
    </row>
    <row r="32" spans="1:5">
      <c r="A32" s="141">
        <v>72000</v>
      </c>
      <c r="B32" s="37" t="s">
        <v>3808</v>
      </c>
      <c r="C32" s="1036">
        <v>1300</v>
      </c>
      <c r="D32" s="150"/>
      <c r="E32" s="473"/>
    </row>
    <row r="33" spans="1:5">
      <c r="A33" s="141">
        <v>72006</v>
      </c>
      <c r="B33" s="37" t="s">
        <v>3809</v>
      </c>
      <c r="C33" s="1036">
        <v>1300</v>
      </c>
      <c r="D33" s="150"/>
      <c r="E33" s="473"/>
    </row>
    <row r="34" spans="1:5" ht="31.5">
      <c r="A34" s="141">
        <v>72007</v>
      </c>
      <c r="B34" s="36" t="s">
        <v>3810</v>
      </c>
      <c r="C34" s="1036">
        <v>1700</v>
      </c>
      <c r="D34" s="150"/>
      <c r="E34" s="473"/>
    </row>
    <row r="35" spans="1:5">
      <c r="A35" s="141">
        <v>72008</v>
      </c>
      <c r="B35" s="36" t="s">
        <v>3811</v>
      </c>
      <c r="C35" s="1036">
        <v>1500</v>
      </c>
      <c r="D35" s="150"/>
      <c r="E35" s="473"/>
    </row>
    <row r="36" spans="1:5">
      <c r="A36" s="141">
        <v>72009</v>
      </c>
      <c r="B36" s="36" t="s">
        <v>3812</v>
      </c>
      <c r="C36" s="1036">
        <v>2000</v>
      </c>
      <c r="D36" s="150"/>
      <c r="E36" s="473"/>
    </row>
    <row r="37" spans="1:5">
      <c r="A37" s="141">
        <v>72022</v>
      </c>
      <c r="B37" s="37" t="s">
        <v>3813</v>
      </c>
      <c r="C37" s="1036">
        <v>1300</v>
      </c>
      <c r="D37" s="150"/>
      <c r="E37" s="473"/>
    </row>
    <row r="38" spans="1:5">
      <c r="A38" s="141">
        <v>99571</v>
      </c>
      <c r="B38" s="37" t="s">
        <v>3485</v>
      </c>
      <c r="C38" s="1036">
        <v>2750</v>
      </c>
      <c r="D38" s="150"/>
      <c r="E38" s="473"/>
    </row>
    <row r="39" spans="1:5">
      <c r="A39" s="141">
        <v>72040</v>
      </c>
      <c r="B39" s="37" t="s">
        <v>3814</v>
      </c>
      <c r="C39" s="1036">
        <v>1800</v>
      </c>
      <c r="D39" s="150"/>
      <c r="E39" s="473"/>
    </row>
    <row r="40" spans="1:5">
      <c r="A40" s="141">
        <v>72041</v>
      </c>
      <c r="B40" s="37" t="s">
        <v>3815</v>
      </c>
      <c r="C40" s="1036">
        <v>1800</v>
      </c>
      <c r="D40" s="150"/>
      <c r="E40" s="473"/>
    </row>
    <row r="41" spans="1:5">
      <c r="A41" s="141">
        <v>72054</v>
      </c>
      <c r="B41" s="36" t="s">
        <v>3816</v>
      </c>
      <c r="C41" s="1036">
        <v>1300</v>
      </c>
      <c r="D41" s="150"/>
      <c r="E41" s="473"/>
    </row>
    <row r="42" spans="1:5">
      <c r="A42" s="141">
        <v>72056</v>
      </c>
      <c r="B42" s="36" t="s">
        <v>3817</v>
      </c>
      <c r="C42" s="1036">
        <v>1000</v>
      </c>
      <c r="D42" s="150"/>
      <c r="E42" s="473"/>
    </row>
    <row r="43" spans="1:5">
      <c r="A43" s="141">
        <v>72057</v>
      </c>
      <c r="B43" s="36" t="s">
        <v>3818</v>
      </c>
      <c r="C43" s="1036">
        <v>1100</v>
      </c>
      <c r="D43" s="150"/>
      <c r="E43" s="473"/>
    </row>
    <row r="44" spans="1:5">
      <c r="A44" s="141">
        <v>72058</v>
      </c>
      <c r="B44" s="36" t="s">
        <v>3819</v>
      </c>
      <c r="C44" s="1036">
        <v>1100</v>
      </c>
      <c r="D44" s="150"/>
      <c r="E44" s="473"/>
    </row>
    <row r="45" spans="1:5">
      <c r="A45" s="141">
        <v>72059</v>
      </c>
      <c r="B45" s="36" t="s">
        <v>3820</v>
      </c>
      <c r="C45" s="1036">
        <v>1100</v>
      </c>
      <c r="D45" s="150"/>
      <c r="E45" s="473"/>
    </row>
    <row r="46" spans="1:5" ht="31.5">
      <c r="A46" s="141">
        <v>72060</v>
      </c>
      <c r="B46" s="36" t="s">
        <v>4772</v>
      </c>
      <c r="C46" s="1036">
        <v>1700</v>
      </c>
      <c r="D46" s="150"/>
      <c r="E46" s="473"/>
    </row>
    <row r="47" spans="1:5">
      <c r="A47" s="141">
        <v>72061</v>
      </c>
      <c r="B47" s="36" t="s">
        <v>3821</v>
      </c>
      <c r="C47" s="1036">
        <v>1100</v>
      </c>
      <c r="D47" s="150"/>
      <c r="E47" s="473"/>
    </row>
    <row r="48" spans="1:5">
      <c r="A48" s="141">
        <v>72063</v>
      </c>
      <c r="B48" s="405" t="s">
        <v>3822</v>
      </c>
      <c r="C48" s="1036">
        <v>1700</v>
      </c>
      <c r="D48" s="150"/>
      <c r="E48" s="473"/>
    </row>
    <row r="49" spans="1:5">
      <c r="A49" s="141">
        <v>72064</v>
      </c>
      <c r="B49" s="36" t="s">
        <v>3823</v>
      </c>
      <c r="C49" s="1036">
        <v>1100</v>
      </c>
      <c r="D49" s="150"/>
      <c r="E49" s="473"/>
    </row>
    <row r="50" spans="1:5">
      <c r="A50" s="141">
        <v>72065</v>
      </c>
      <c r="B50" s="405" t="s">
        <v>3824</v>
      </c>
      <c r="C50" s="1036">
        <v>1100</v>
      </c>
      <c r="D50" s="150"/>
      <c r="E50" s="473"/>
    </row>
    <row r="51" spans="1:5">
      <c r="A51" s="141">
        <v>72066</v>
      </c>
      <c r="B51" s="36" t="s">
        <v>3825</v>
      </c>
      <c r="C51" s="1036">
        <v>1000</v>
      </c>
      <c r="D51" s="150"/>
      <c r="E51" s="473"/>
    </row>
    <row r="52" spans="1:5" ht="31.5">
      <c r="A52" s="141">
        <v>72115</v>
      </c>
      <c r="B52" s="36" t="s">
        <v>3826</v>
      </c>
      <c r="C52" s="1036">
        <v>2200</v>
      </c>
      <c r="D52" s="150"/>
      <c r="E52" s="473"/>
    </row>
    <row r="53" spans="1:5">
      <c r="A53" s="1387" t="s">
        <v>3827</v>
      </c>
      <c r="B53" s="1388"/>
      <c r="C53" s="667"/>
      <c r="D53" s="150"/>
      <c r="E53" s="473"/>
    </row>
    <row r="54" spans="1:5">
      <c r="A54" s="141"/>
      <c r="B54" s="151" t="s">
        <v>3473</v>
      </c>
      <c r="C54" s="667"/>
      <c r="D54" s="150"/>
      <c r="E54" s="473"/>
    </row>
    <row r="55" spans="1:5">
      <c r="A55" s="141">
        <v>72003</v>
      </c>
      <c r="B55" s="37" t="s">
        <v>3828</v>
      </c>
      <c r="C55" s="1036">
        <v>900</v>
      </c>
      <c r="D55" s="150"/>
      <c r="E55" s="473"/>
    </row>
    <row r="56" spans="1:5">
      <c r="A56" s="141">
        <v>72023</v>
      </c>
      <c r="B56" s="37" t="s">
        <v>3654</v>
      </c>
      <c r="C56" s="667">
        <v>1500</v>
      </c>
      <c r="D56" s="150"/>
      <c r="E56" s="473"/>
    </row>
    <row r="57" spans="1:5">
      <c r="A57" s="141">
        <v>72024</v>
      </c>
      <c r="B57" s="37" t="s">
        <v>3829</v>
      </c>
      <c r="C57" s="667">
        <v>1000</v>
      </c>
      <c r="D57" s="150"/>
      <c r="E57" s="473"/>
    </row>
    <row r="58" spans="1:5">
      <c r="A58" s="141">
        <v>72068</v>
      </c>
      <c r="B58" s="36" t="s">
        <v>3830</v>
      </c>
      <c r="C58" s="667">
        <v>1200</v>
      </c>
      <c r="D58" s="150"/>
      <c r="E58" s="473"/>
    </row>
    <row r="59" spans="1:5">
      <c r="A59" s="141">
        <v>72069</v>
      </c>
      <c r="B59" s="36" t="s">
        <v>3831</v>
      </c>
      <c r="C59" s="667">
        <v>1000</v>
      </c>
      <c r="D59" s="150"/>
      <c r="E59" s="473"/>
    </row>
    <row r="60" spans="1:5">
      <c r="A60" s="141">
        <v>72101</v>
      </c>
      <c r="B60" s="37" t="s">
        <v>3832</v>
      </c>
      <c r="C60" s="667">
        <v>2700</v>
      </c>
      <c r="D60" s="150"/>
      <c r="E60" s="473"/>
    </row>
    <row r="61" spans="1:5">
      <c r="A61" s="1387" t="s">
        <v>3833</v>
      </c>
      <c r="B61" s="1388"/>
      <c r="C61" s="667"/>
      <c r="D61" s="150"/>
      <c r="E61" s="473"/>
    </row>
    <row r="62" spans="1:5">
      <c r="A62" s="141"/>
      <c r="B62" s="151" t="s">
        <v>3473</v>
      </c>
      <c r="C62" s="667"/>
      <c r="D62" s="150"/>
      <c r="E62" s="473"/>
    </row>
    <row r="63" spans="1:5">
      <c r="A63" s="141">
        <v>72001</v>
      </c>
      <c r="B63" s="37" t="s">
        <v>3592</v>
      </c>
      <c r="C63" s="1036">
        <v>1050</v>
      </c>
      <c r="D63" s="150"/>
      <c r="E63" s="473"/>
    </row>
    <row r="64" spans="1:5" ht="31.5">
      <c r="A64" s="141">
        <v>99569</v>
      </c>
      <c r="B64" s="37" t="s">
        <v>3505</v>
      </c>
      <c r="C64" s="1036">
        <v>2300</v>
      </c>
      <c r="D64" s="150"/>
      <c r="E64" s="473"/>
    </row>
    <row r="65" spans="1:5">
      <c r="A65" s="141">
        <v>72002</v>
      </c>
      <c r="B65" s="37" t="s">
        <v>3834</v>
      </c>
      <c r="C65" s="1036">
        <v>900</v>
      </c>
      <c r="D65" s="150"/>
      <c r="E65" s="473"/>
    </row>
    <row r="66" spans="1:5">
      <c r="A66" s="141">
        <v>72004</v>
      </c>
      <c r="B66" s="37" t="s">
        <v>3835</v>
      </c>
      <c r="C66" s="1036">
        <v>1500</v>
      </c>
      <c r="D66" s="950"/>
      <c r="E66" s="473"/>
    </row>
    <row r="67" spans="1:5">
      <c r="A67" s="141">
        <v>72126</v>
      </c>
      <c r="B67" s="37" t="s">
        <v>3836</v>
      </c>
      <c r="C67" s="1036">
        <v>1300</v>
      </c>
      <c r="D67" s="950"/>
      <c r="E67" s="473"/>
    </row>
    <row r="68" spans="1:5">
      <c r="A68" s="141">
        <v>72010</v>
      </c>
      <c r="B68" s="37" t="s">
        <v>3837</v>
      </c>
      <c r="C68" s="1036">
        <v>1050</v>
      </c>
      <c r="D68" s="950"/>
      <c r="E68" s="473"/>
    </row>
    <row r="69" spans="1:5">
      <c r="A69" s="141">
        <v>72018</v>
      </c>
      <c r="B69" s="37" t="s">
        <v>3838</v>
      </c>
      <c r="C69" s="1036">
        <v>1050</v>
      </c>
      <c r="D69" s="950"/>
      <c r="E69" s="473"/>
    </row>
    <row r="70" spans="1:5">
      <c r="A70" s="141">
        <v>72019</v>
      </c>
      <c r="B70" s="37" t="s">
        <v>3839</v>
      </c>
      <c r="C70" s="1036">
        <v>1050</v>
      </c>
      <c r="D70" s="950"/>
      <c r="E70" s="473"/>
    </row>
    <row r="71" spans="1:5">
      <c r="A71" s="141">
        <v>72029</v>
      </c>
      <c r="B71" s="37" t="s">
        <v>3840</v>
      </c>
      <c r="C71" s="1036">
        <v>1300</v>
      </c>
      <c r="D71" s="950"/>
      <c r="E71" s="473"/>
    </row>
    <row r="72" spans="1:5" ht="31.5">
      <c r="A72" s="141">
        <v>72030</v>
      </c>
      <c r="B72" s="37" t="s">
        <v>3841</v>
      </c>
      <c r="C72" s="1036">
        <v>1300</v>
      </c>
      <c r="D72" s="950"/>
      <c r="E72" s="473"/>
    </row>
    <row r="73" spans="1:5">
      <c r="A73" s="141">
        <v>72131</v>
      </c>
      <c r="B73" s="37" t="s">
        <v>3842</v>
      </c>
      <c r="C73" s="1036">
        <v>900</v>
      </c>
      <c r="D73" s="950"/>
      <c r="E73" s="473"/>
    </row>
    <row r="74" spans="1:5">
      <c r="A74" s="141">
        <v>72034</v>
      </c>
      <c r="B74" s="37" t="s">
        <v>3843</v>
      </c>
      <c r="C74" s="1036">
        <v>1300</v>
      </c>
      <c r="D74" s="150"/>
      <c r="E74" s="473"/>
    </row>
    <row r="75" spans="1:5">
      <c r="A75" s="141">
        <v>72035</v>
      </c>
      <c r="B75" s="37" t="s">
        <v>3844</v>
      </c>
      <c r="C75" s="1036">
        <v>1050</v>
      </c>
      <c r="D75" s="150"/>
      <c r="E75" s="473"/>
    </row>
    <row r="76" spans="1:5">
      <c r="A76" s="141">
        <v>72114</v>
      </c>
      <c r="B76" s="36" t="s">
        <v>3845</v>
      </c>
      <c r="C76" s="1036">
        <v>1200</v>
      </c>
      <c r="D76" s="150"/>
      <c r="E76" s="473"/>
    </row>
    <row r="77" spans="1:5">
      <c r="A77" s="141">
        <v>72043</v>
      </c>
      <c r="B77" s="37" t="s">
        <v>3846</v>
      </c>
      <c r="C77" s="1036">
        <v>900</v>
      </c>
      <c r="D77" s="150"/>
      <c r="E77" s="473"/>
    </row>
    <row r="78" spans="1:5">
      <c r="A78" s="141">
        <v>72044</v>
      </c>
      <c r="B78" s="37" t="s">
        <v>3847</v>
      </c>
      <c r="C78" s="1036">
        <v>1200</v>
      </c>
      <c r="D78" s="150"/>
      <c r="E78" s="473"/>
    </row>
    <row r="79" spans="1:5">
      <c r="A79" s="141">
        <v>72047</v>
      </c>
      <c r="B79" s="36" t="s">
        <v>3848</v>
      </c>
      <c r="C79" s="1036">
        <v>1050</v>
      </c>
      <c r="D79" s="150"/>
      <c r="E79" s="473"/>
    </row>
    <row r="80" spans="1:5">
      <c r="A80" s="141">
        <v>72048</v>
      </c>
      <c r="B80" s="36" t="s">
        <v>3849</v>
      </c>
      <c r="C80" s="1036">
        <v>1050</v>
      </c>
      <c r="D80" s="150"/>
      <c r="E80" s="473"/>
    </row>
    <row r="81" spans="1:5">
      <c r="A81" s="141">
        <v>72049</v>
      </c>
      <c r="B81" s="36" t="s">
        <v>3850</v>
      </c>
      <c r="C81" s="1036">
        <v>1050</v>
      </c>
      <c r="D81" s="150"/>
      <c r="E81" s="473"/>
    </row>
    <row r="82" spans="1:5">
      <c r="A82" s="141">
        <v>72050</v>
      </c>
      <c r="B82" s="36" t="s">
        <v>3851</v>
      </c>
      <c r="C82" s="1036">
        <v>1050</v>
      </c>
      <c r="D82" s="150"/>
      <c r="E82" s="473"/>
    </row>
    <row r="83" spans="1:5">
      <c r="A83" s="141">
        <v>72051</v>
      </c>
      <c r="B83" s="36" t="s">
        <v>3852</v>
      </c>
      <c r="C83" s="1036">
        <v>900</v>
      </c>
      <c r="D83" s="150"/>
      <c r="E83" s="473"/>
    </row>
    <row r="84" spans="1:5">
      <c r="A84" s="141">
        <v>72052</v>
      </c>
      <c r="B84" s="36" t="s">
        <v>3853</v>
      </c>
      <c r="C84" s="1036">
        <v>900</v>
      </c>
      <c r="D84" s="150"/>
      <c r="E84" s="473"/>
    </row>
    <row r="85" spans="1:5">
      <c r="A85" s="141">
        <v>72067</v>
      </c>
      <c r="B85" s="36" t="s">
        <v>3854</v>
      </c>
      <c r="C85" s="1036">
        <v>1800</v>
      </c>
      <c r="D85" s="150"/>
      <c r="E85" s="473"/>
    </row>
    <row r="86" spans="1:5">
      <c r="A86" s="141">
        <v>72081</v>
      </c>
      <c r="B86" s="130" t="s">
        <v>3855</v>
      </c>
      <c r="C86" s="1036">
        <v>1300</v>
      </c>
      <c r="D86" s="150"/>
      <c r="E86" s="473"/>
    </row>
    <row r="87" spans="1:5">
      <c r="A87" s="141">
        <v>72089</v>
      </c>
      <c r="B87" s="130" t="s">
        <v>3856</v>
      </c>
      <c r="C87" s="1036">
        <v>900</v>
      </c>
      <c r="D87" s="150"/>
      <c r="E87" s="473"/>
    </row>
    <row r="88" spans="1:5">
      <c r="A88" s="141">
        <v>72090</v>
      </c>
      <c r="B88" s="130" t="s">
        <v>3857</v>
      </c>
      <c r="C88" s="1036">
        <v>900</v>
      </c>
      <c r="D88" s="150"/>
      <c r="E88" s="473"/>
    </row>
    <row r="89" spans="1:5">
      <c r="A89" s="141">
        <v>72100</v>
      </c>
      <c r="B89" s="130" t="s">
        <v>3858</v>
      </c>
      <c r="C89" s="1036">
        <v>1300</v>
      </c>
      <c r="D89" s="150"/>
      <c r="E89" s="473"/>
    </row>
    <row r="90" spans="1:5">
      <c r="A90" s="141">
        <v>72102</v>
      </c>
      <c r="B90" s="37" t="s">
        <v>3859</v>
      </c>
      <c r="C90" s="1036">
        <v>900</v>
      </c>
      <c r="D90" s="150"/>
      <c r="E90" s="473"/>
    </row>
    <row r="91" spans="1:5">
      <c r="A91" s="141">
        <v>72110</v>
      </c>
      <c r="B91" s="36" t="s">
        <v>3860</v>
      </c>
      <c r="C91" s="1036">
        <v>1300</v>
      </c>
      <c r="D91" s="150"/>
      <c r="E91" s="473"/>
    </row>
    <row r="92" spans="1:5">
      <c r="A92" s="1387" t="s">
        <v>3861</v>
      </c>
      <c r="B92" s="1388"/>
      <c r="C92" s="667"/>
      <c r="D92" s="150"/>
      <c r="E92" s="473"/>
    </row>
    <row r="93" spans="1:5" ht="31.5">
      <c r="A93" s="141">
        <v>72132</v>
      </c>
      <c r="B93" s="37" t="s">
        <v>3862</v>
      </c>
      <c r="C93" s="1036">
        <v>2200</v>
      </c>
      <c r="D93" s="150"/>
      <c r="E93" s="473"/>
    </row>
    <row r="94" spans="1:5" ht="31.5">
      <c r="A94" s="141">
        <v>72127</v>
      </c>
      <c r="B94" s="37" t="s">
        <v>3863</v>
      </c>
      <c r="C94" s="1036">
        <v>2500</v>
      </c>
      <c r="D94" s="150"/>
      <c r="E94" s="473"/>
    </row>
    <row r="95" spans="1:5" ht="31.5">
      <c r="A95" s="141">
        <v>72128</v>
      </c>
      <c r="B95" s="37" t="s">
        <v>3864</v>
      </c>
      <c r="C95" s="1036">
        <v>2700</v>
      </c>
      <c r="D95" s="150"/>
      <c r="E95" s="473"/>
    </row>
    <row r="96" spans="1:5" ht="31.5">
      <c r="A96" s="141">
        <v>72129</v>
      </c>
      <c r="B96" s="37" t="s">
        <v>3865</v>
      </c>
      <c r="C96" s="1036">
        <v>3500</v>
      </c>
      <c r="D96" s="150"/>
      <c r="E96" s="473"/>
    </row>
    <row r="97" spans="1:5" ht="31.5">
      <c r="A97" s="141">
        <v>72130</v>
      </c>
      <c r="B97" s="37" t="s">
        <v>3866</v>
      </c>
      <c r="C97" s="1036">
        <v>2000</v>
      </c>
      <c r="D97" s="150"/>
      <c r="E97" s="473"/>
    </row>
    <row r="98" spans="1:5">
      <c r="A98" s="1387" t="s">
        <v>3654</v>
      </c>
      <c r="B98" s="1388"/>
      <c r="C98" s="667"/>
      <c r="D98" s="150"/>
      <c r="E98" s="473"/>
    </row>
    <row r="99" spans="1:5">
      <c r="A99" s="141"/>
      <c r="B99" s="151" t="s">
        <v>3473</v>
      </c>
      <c r="C99" s="667"/>
      <c r="D99" s="150"/>
      <c r="E99" s="473"/>
    </row>
    <row r="100" spans="1:5">
      <c r="A100" s="141">
        <v>72003</v>
      </c>
      <c r="B100" s="37" t="s">
        <v>3867</v>
      </c>
      <c r="C100" s="1036">
        <v>900</v>
      </c>
      <c r="D100" s="150"/>
      <c r="E100" s="473"/>
    </row>
    <row r="101" spans="1:5">
      <c r="A101" s="141">
        <v>72023</v>
      </c>
      <c r="B101" s="37" t="s">
        <v>3868</v>
      </c>
      <c r="C101" s="667">
        <v>1500</v>
      </c>
      <c r="D101" s="150"/>
      <c r="E101" s="473"/>
    </row>
    <row r="102" spans="1:5">
      <c r="A102" s="141">
        <v>72101</v>
      </c>
      <c r="B102" s="37" t="s">
        <v>3832</v>
      </c>
      <c r="C102" s="667">
        <v>2700</v>
      </c>
      <c r="D102" s="150"/>
      <c r="E102" s="473"/>
    </row>
    <row r="103" spans="1:5">
      <c r="A103" s="141">
        <v>72121</v>
      </c>
      <c r="B103" s="37" t="s">
        <v>3869</v>
      </c>
      <c r="C103" s="667">
        <v>2700</v>
      </c>
      <c r="D103" s="150"/>
      <c r="E103" s="473"/>
    </row>
    <row r="104" spans="1:5">
      <c r="A104" s="141">
        <v>72122</v>
      </c>
      <c r="B104" s="37" t="s">
        <v>3870</v>
      </c>
      <c r="C104" s="667">
        <v>2000</v>
      </c>
      <c r="D104" s="150"/>
      <c r="E104" s="473"/>
    </row>
    <row r="105" spans="1:5">
      <c r="A105" s="141">
        <v>72123</v>
      </c>
      <c r="B105" s="37" t="s">
        <v>3871</v>
      </c>
      <c r="C105" s="667">
        <v>1000</v>
      </c>
      <c r="D105" s="150"/>
      <c r="E105" s="473"/>
    </row>
    <row r="106" spans="1:5">
      <c r="A106" s="141">
        <v>72119</v>
      </c>
      <c r="B106" s="37" t="s">
        <v>3872</v>
      </c>
      <c r="C106" s="667">
        <v>6800</v>
      </c>
      <c r="D106" s="150"/>
      <c r="E106" s="473"/>
    </row>
    <row r="107" spans="1:5">
      <c r="A107" s="141">
        <v>72120</v>
      </c>
      <c r="B107" s="37" t="s">
        <v>3873</v>
      </c>
      <c r="C107" s="667">
        <v>3000</v>
      </c>
      <c r="D107" s="150"/>
      <c r="E107" s="473"/>
    </row>
    <row r="108" spans="1:5" ht="31.5">
      <c r="A108" s="135">
        <v>72125</v>
      </c>
      <c r="B108" s="166" t="s">
        <v>3874</v>
      </c>
      <c r="C108" s="667">
        <v>5000</v>
      </c>
      <c r="D108" s="150"/>
      <c r="E108" s="473"/>
    </row>
    <row r="109" spans="1:5">
      <c r="A109" s="1387" t="s">
        <v>3875</v>
      </c>
      <c r="B109" s="1388"/>
      <c r="C109" s="667"/>
      <c r="D109" s="320"/>
      <c r="E109" s="473"/>
    </row>
    <row r="110" spans="1:5">
      <c r="A110" s="141"/>
      <c r="B110" s="151" t="s">
        <v>3473</v>
      </c>
      <c r="C110" s="667"/>
      <c r="D110" s="150"/>
      <c r="E110" s="473"/>
    </row>
    <row r="111" spans="1:5">
      <c r="A111" s="141">
        <v>20120</v>
      </c>
      <c r="B111" s="37" t="s">
        <v>3876</v>
      </c>
      <c r="C111" s="1036">
        <v>1800</v>
      </c>
      <c r="D111" s="150"/>
      <c r="E111" s="473"/>
    </row>
    <row r="112" spans="1:5">
      <c r="A112" s="141"/>
      <c r="B112" s="151" t="s">
        <v>3473</v>
      </c>
      <c r="C112" s="1036"/>
      <c r="D112" s="150"/>
      <c r="E112" s="473"/>
    </row>
    <row r="113" spans="1:5">
      <c r="A113" s="141">
        <v>72116</v>
      </c>
      <c r="B113" s="37" t="s">
        <v>3877</v>
      </c>
      <c r="C113" s="1036">
        <v>1500</v>
      </c>
      <c r="D113" s="150" t="s">
        <v>3878</v>
      </c>
      <c r="E113" s="474"/>
    </row>
    <row r="114" spans="1:5">
      <c r="A114" s="141">
        <v>72117</v>
      </c>
      <c r="B114" s="37" t="s">
        <v>3879</v>
      </c>
      <c r="C114" s="1036">
        <v>1200</v>
      </c>
      <c r="D114" s="150" t="s">
        <v>3878</v>
      </c>
      <c r="E114" s="474"/>
    </row>
    <row r="115" spans="1:5">
      <c r="A115" s="141">
        <v>72118</v>
      </c>
      <c r="B115" s="37" t="s">
        <v>3880</v>
      </c>
      <c r="C115" s="1036">
        <v>1200</v>
      </c>
      <c r="D115" s="150" t="s">
        <v>3878</v>
      </c>
      <c r="E115" s="474"/>
    </row>
    <row r="116" spans="1:5">
      <c r="A116" s="1387" t="s">
        <v>3881</v>
      </c>
      <c r="B116" s="1388"/>
      <c r="C116" s="667"/>
      <c r="D116" s="150"/>
      <c r="E116" s="473"/>
    </row>
    <row r="117" spans="1:5">
      <c r="A117" s="141"/>
      <c r="B117" s="151" t="s">
        <v>3473</v>
      </c>
      <c r="C117" s="667"/>
      <c r="D117" s="150"/>
      <c r="E117" s="473"/>
    </row>
    <row r="118" spans="1:5">
      <c r="A118" s="141">
        <v>72103</v>
      </c>
      <c r="B118" s="37" t="s">
        <v>3882</v>
      </c>
      <c r="C118" s="667">
        <v>1200</v>
      </c>
      <c r="D118" s="150"/>
      <c r="E118" s="473"/>
    </row>
    <row r="119" spans="1:5">
      <c r="A119" s="1387" t="s">
        <v>3563</v>
      </c>
      <c r="B119" s="1388"/>
      <c r="C119" s="667"/>
      <c r="D119" s="150"/>
      <c r="E119" s="473"/>
    </row>
    <row r="120" spans="1:5">
      <c r="A120" s="141"/>
      <c r="B120" s="151" t="s">
        <v>3473</v>
      </c>
      <c r="C120" s="667"/>
      <c r="D120" s="150"/>
      <c r="E120" s="473"/>
    </row>
    <row r="121" spans="1:5">
      <c r="A121" s="141">
        <v>72028</v>
      </c>
      <c r="B121" s="37" t="s">
        <v>3883</v>
      </c>
      <c r="C121" s="667">
        <v>70</v>
      </c>
      <c r="D121" s="150"/>
      <c r="E121" s="473"/>
    </row>
    <row r="122" spans="1:5">
      <c r="A122" s="549"/>
      <c r="B122" s="132"/>
      <c r="C122" s="480"/>
      <c r="D122" s="129"/>
      <c r="E122" s="473"/>
    </row>
    <row r="123" spans="1:5">
      <c r="A123" s="549"/>
      <c r="B123" s="132"/>
      <c r="C123" s="480"/>
      <c r="D123" s="129"/>
      <c r="E123" s="473"/>
    </row>
    <row r="124" spans="1:5">
      <c r="A124" s="549"/>
      <c r="B124" s="132"/>
      <c r="C124" s="480"/>
      <c r="D124" s="129"/>
      <c r="E124" s="473"/>
    </row>
    <row r="125" spans="1:5">
      <c r="A125" s="549"/>
      <c r="B125" s="132"/>
      <c r="C125" s="480"/>
      <c r="D125" s="129"/>
      <c r="E125" s="473"/>
    </row>
    <row r="126" spans="1:5">
      <c r="A126" s="549"/>
      <c r="B126" s="132"/>
      <c r="C126" s="480"/>
      <c r="D126" s="129"/>
      <c r="E126" s="473"/>
    </row>
    <row r="127" spans="1:5">
      <c r="A127" s="549"/>
      <c r="B127" s="132"/>
      <c r="C127" s="480"/>
      <c r="D127" s="129"/>
      <c r="E127" s="473"/>
    </row>
    <row r="128" spans="1:5">
      <c r="A128" s="549"/>
      <c r="B128" s="132"/>
      <c r="C128" s="480"/>
      <c r="D128" s="129"/>
      <c r="E128" s="473"/>
    </row>
    <row r="129" spans="1:5">
      <c r="A129" s="549"/>
      <c r="B129" s="132"/>
      <c r="C129" s="480"/>
      <c r="D129" s="129"/>
      <c r="E129" s="473"/>
    </row>
    <row r="130" spans="1:5">
      <c r="A130" s="549"/>
      <c r="B130" s="132"/>
      <c r="C130" s="480"/>
      <c r="D130" s="129"/>
      <c r="E130" s="473"/>
    </row>
    <row r="131" spans="1:5">
      <c r="A131" s="549"/>
      <c r="B131" s="132"/>
      <c r="C131" s="480"/>
      <c r="D131" s="129"/>
      <c r="E131" s="473"/>
    </row>
    <row r="132" spans="1:5">
      <c r="A132" s="549"/>
      <c r="B132" s="132"/>
      <c r="C132" s="480"/>
      <c r="D132" s="129"/>
      <c r="E132" s="473"/>
    </row>
    <row r="133" spans="1:5">
      <c r="A133" s="549"/>
      <c r="B133" s="132"/>
      <c r="C133" s="480"/>
      <c r="D133" s="129"/>
      <c r="E133" s="473"/>
    </row>
    <row r="134" spans="1:5">
      <c r="A134" s="549"/>
      <c r="B134" s="132"/>
      <c r="C134" s="480"/>
      <c r="D134" s="129"/>
      <c r="E134" s="473"/>
    </row>
    <row r="135" spans="1:5">
      <c r="A135" s="549"/>
      <c r="B135" s="132"/>
      <c r="C135" s="480"/>
      <c r="D135" s="129"/>
      <c r="E135" s="473"/>
    </row>
    <row r="136" spans="1:5">
      <c r="A136" s="549"/>
      <c r="B136" s="132"/>
      <c r="C136" s="480"/>
      <c r="D136" s="129"/>
      <c r="E136" s="473"/>
    </row>
    <row r="137" spans="1:5">
      <c r="A137" s="549"/>
      <c r="B137" s="132"/>
      <c r="C137" s="480"/>
      <c r="D137" s="129"/>
      <c r="E137" s="473"/>
    </row>
    <row r="138" spans="1:5">
      <c r="A138" s="549"/>
      <c r="B138" s="132"/>
      <c r="C138" s="480"/>
      <c r="D138" s="129"/>
      <c r="E138" s="473"/>
    </row>
    <row r="139" spans="1:5">
      <c r="A139" s="549"/>
      <c r="B139" s="132"/>
      <c r="C139" s="480"/>
      <c r="D139" s="129"/>
      <c r="E139" s="473"/>
    </row>
    <row r="140" spans="1:5">
      <c r="A140" s="549"/>
      <c r="B140" s="132"/>
      <c r="C140" s="480"/>
      <c r="D140" s="129"/>
      <c r="E140" s="473"/>
    </row>
    <row r="141" spans="1:5">
      <c r="A141" s="549"/>
      <c r="B141" s="132"/>
      <c r="C141" s="480"/>
      <c r="D141" s="129"/>
      <c r="E141" s="473"/>
    </row>
    <row r="142" spans="1:5">
      <c r="A142" s="549"/>
      <c r="B142" s="132"/>
      <c r="C142" s="480"/>
      <c r="D142" s="129"/>
      <c r="E142" s="473"/>
    </row>
    <row r="143" spans="1:5">
      <c r="A143" s="549"/>
      <c r="B143" s="132"/>
      <c r="C143" s="480"/>
      <c r="D143" s="129"/>
      <c r="E143" s="473"/>
    </row>
    <row r="144" spans="1:5">
      <c r="A144" s="549"/>
      <c r="B144" s="132"/>
      <c r="C144" s="480"/>
      <c r="D144" s="129"/>
      <c r="E144" s="473"/>
    </row>
    <row r="145" spans="1:5">
      <c r="A145" s="549"/>
      <c r="B145" s="132"/>
      <c r="C145" s="480"/>
      <c r="D145" s="129"/>
      <c r="E145" s="473"/>
    </row>
    <row r="146" spans="1:5">
      <c r="A146" s="549"/>
      <c r="B146" s="132"/>
      <c r="C146" s="480"/>
      <c r="D146" s="129"/>
      <c r="E146" s="473"/>
    </row>
    <row r="147" spans="1:5">
      <c r="A147" s="549"/>
      <c r="B147" s="132"/>
      <c r="C147" s="480"/>
      <c r="D147" s="129"/>
      <c r="E147" s="473"/>
    </row>
    <row r="148" spans="1:5">
      <c r="A148" s="549"/>
      <c r="B148" s="132"/>
      <c r="C148" s="480"/>
      <c r="D148" s="129"/>
      <c r="E148" s="473"/>
    </row>
    <row r="149" spans="1:5">
      <c r="A149" s="549"/>
      <c r="B149" s="132"/>
      <c r="C149" s="480"/>
      <c r="D149" s="129"/>
      <c r="E149" s="473"/>
    </row>
    <row r="150" spans="1:5">
      <c r="A150" s="549"/>
      <c r="B150" s="132"/>
      <c r="C150" s="480"/>
      <c r="D150" s="129"/>
      <c r="E150" s="473"/>
    </row>
    <row r="151" spans="1:5">
      <c r="A151" s="549"/>
      <c r="B151" s="132"/>
      <c r="C151" s="480"/>
      <c r="D151" s="129"/>
      <c r="E151" s="473"/>
    </row>
    <row r="152" spans="1:5">
      <c r="A152" s="549"/>
      <c r="B152" s="132"/>
      <c r="C152" s="480"/>
      <c r="D152" s="129"/>
      <c r="E152" s="473"/>
    </row>
    <row r="153" spans="1:5">
      <c r="A153" s="549"/>
      <c r="B153" s="132"/>
      <c r="C153" s="480"/>
      <c r="D153" s="129"/>
      <c r="E153" s="473"/>
    </row>
    <row r="154" spans="1:5">
      <c r="A154" s="549"/>
      <c r="B154" s="132"/>
      <c r="C154" s="480"/>
      <c r="D154" s="129"/>
      <c r="E154" s="473"/>
    </row>
    <row r="155" spans="1:5">
      <c r="A155" s="549"/>
      <c r="B155" s="132"/>
      <c r="C155" s="480"/>
      <c r="D155" s="129"/>
      <c r="E155" s="473"/>
    </row>
    <row r="156" spans="1:5">
      <c r="A156" s="549"/>
      <c r="B156" s="132"/>
      <c r="C156" s="480"/>
      <c r="D156" s="129"/>
      <c r="E156" s="473"/>
    </row>
    <row r="157" spans="1:5">
      <c r="A157" s="549"/>
      <c r="B157" s="132"/>
      <c r="C157" s="480"/>
      <c r="D157" s="129"/>
      <c r="E157" s="473"/>
    </row>
    <row r="158" spans="1:5">
      <c r="A158" s="549"/>
      <c r="B158" s="132"/>
      <c r="C158" s="480"/>
      <c r="D158" s="129"/>
      <c r="E158" s="473"/>
    </row>
    <row r="159" spans="1:5">
      <c r="A159" s="549"/>
      <c r="B159" s="132"/>
      <c r="C159" s="480"/>
      <c r="D159" s="129"/>
      <c r="E159" s="473"/>
    </row>
    <row r="160" spans="1:5">
      <c r="A160" s="549"/>
      <c r="B160" s="132"/>
      <c r="C160" s="480"/>
      <c r="D160" s="129"/>
      <c r="E160" s="473"/>
    </row>
    <row r="161" spans="1:5">
      <c r="A161" s="549"/>
      <c r="B161" s="132"/>
      <c r="C161" s="480"/>
      <c r="D161" s="129"/>
      <c r="E161" s="473"/>
    </row>
    <row r="162" spans="1:5">
      <c r="A162" s="549"/>
      <c r="B162" s="132"/>
      <c r="C162" s="480"/>
      <c r="D162" s="129"/>
      <c r="E162" s="473"/>
    </row>
    <row r="163" spans="1:5">
      <c r="A163" s="549"/>
      <c r="B163" s="132"/>
      <c r="C163" s="480"/>
      <c r="D163" s="129"/>
      <c r="E163" s="473"/>
    </row>
    <row r="164" spans="1:5">
      <c r="A164" s="549"/>
      <c r="B164" s="132"/>
      <c r="C164" s="480"/>
      <c r="D164" s="129"/>
      <c r="E164" s="473"/>
    </row>
    <row r="165" spans="1:5">
      <c r="A165" s="549"/>
      <c r="B165" s="132"/>
      <c r="C165" s="480"/>
      <c r="D165" s="129"/>
      <c r="E165" s="473"/>
    </row>
    <row r="166" spans="1:5">
      <c r="A166" s="549"/>
      <c r="B166" s="132"/>
      <c r="C166" s="480"/>
      <c r="D166" s="129"/>
      <c r="E166" s="473"/>
    </row>
    <row r="167" spans="1:5">
      <c r="A167" s="549"/>
      <c r="B167" s="132"/>
      <c r="C167" s="480"/>
      <c r="D167" s="129"/>
      <c r="E167" s="473"/>
    </row>
    <row r="168" spans="1:5">
      <c r="A168" s="549"/>
      <c r="B168" s="132"/>
      <c r="C168" s="480"/>
      <c r="D168" s="129"/>
      <c r="E168" s="473"/>
    </row>
    <row r="169" spans="1:5">
      <c r="A169" s="549"/>
      <c r="B169" s="132"/>
      <c r="C169" s="480"/>
      <c r="D169" s="129"/>
      <c r="E169" s="473"/>
    </row>
    <row r="170" spans="1:5">
      <c r="A170" s="549"/>
      <c r="B170" s="132"/>
      <c r="C170" s="480"/>
      <c r="D170" s="129"/>
      <c r="E170" s="473"/>
    </row>
    <row r="171" spans="1:5">
      <c r="A171" s="549"/>
      <c r="B171" s="132"/>
      <c r="C171" s="480"/>
      <c r="D171" s="129"/>
      <c r="E171" s="473"/>
    </row>
    <row r="172" spans="1:5">
      <c r="A172" s="549"/>
      <c r="B172" s="132"/>
      <c r="C172" s="480"/>
      <c r="D172" s="129"/>
      <c r="E172" s="473"/>
    </row>
    <row r="173" spans="1:5">
      <c r="A173" s="549"/>
      <c r="B173" s="132"/>
      <c r="C173" s="480"/>
      <c r="D173" s="129"/>
      <c r="E173" s="473"/>
    </row>
    <row r="174" spans="1:5">
      <c r="A174" s="549"/>
      <c r="B174" s="132"/>
      <c r="C174" s="480"/>
      <c r="D174" s="129"/>
      <c r="E174" s="473"/>
    </row>
    <row r="175" spans="1:5">
      <c r="A175" s="549"/>
      <c r="B175" s="132"/>
      <c r="C175" s="480"/>
      <c r="D175" s="129"/>
      <c r="E175" s="473"/>
    </row>
    <row r="176" spans="1:5">
      <c r="A176" s="549"/>
      <c r="B176" s="132"/>
      <c r="C176" s="480"/>
      <c r="D176" s="129"/>
      <c r="E176" s="473"/>
    </row>
    <row r="177" spans="1:5">
      <c r="A177" s="549"/>
      <c r="B177" s="132"/>
      <c r="C177" s="480"/>
      <c r="D177" s="129"/>
      <c r="E177" s="473"/>
    </row>
    <row r="178" spans="1:5">
      <c r="A178" s="549"/>
      <c r="B178" s="132"/>
      <c r="C178" s="480"/>
      <c r="D178" s="129"/>
      <c r="E178" s="473"/>
    </row>
    <row r="179" spans="1:5">
      <c r="A179" s="549"/>
      <c r="B179" s="132"/>
      <c r="C179" s="480"/>
      <c r="D179" s="129"/>
      <c r="E179" s="473"/>
    </row>
    <row r="180" spans="1:5">
      <c r="A180" s="549"/>
      <c r="B180" s="132"/>
      <c r="C180" s="480"/>
      <c r="D180" s="129"/>
      <c r="E180" s="473"/>
    </row>
    <row r="181" spans="1:5">
      <c r="A181" s="549"/>
      <c r="B181" s="132"/>
      <c r="C181" s="480"/>
      <c r="D181" s="129"/>
      <c r="E181" s="473"/>
    </row>
    <row r="182" spans="1:5">
      <c r="A182" s="549"/>
      <c r="B182" s="132"/>
      <c r="C182" s="480"/>
      <c r="D182" s="129"/>
      <c r="E182" s="473"/>
    </row>
    <row r="183" spans="1:5">
      <c r="A183" s="549"/>
      <c r="B183" s="132"/>
      <c r="C183" s="480"/>
      <c r="D183" s="129"/>
      <c r="E183" s="473"/>
    </row>
    <row r="184" spans="1:5">
      <c r="A184" s="549"/>
      <c r="B184" s="132"/>
      <c r="C184" s="480"/>
      <c r="D184" s="129"/>
      <c r="E184" s="473"/>
    </row>
    <row r="185" spans="1:5">
      <c r="A185" s="549"/>
      <c r="B185" s="132"/>
      <c r="C185" s="480"/>
      <c r="D185" s="129"/>
      <c r="E185" s="473"/>
    </row>
    <row r="186" spans="1:5">
      <c r="A186" s="549"/>
      <c r="B186" s="132"/>
      <c r="C186" s="480"/>
      <c r="D186" s="129"/>
      <c r="E186" s="473"/>
    </row>
    <row r="187" spans="1:5">
      <c r="A187" s="549"/>
      <c r="B187" s="132"/>
      <c r="C187" s="480"/>
      <c r="D187" s="129"/>
      <c r="E187" s="473"/>
    </row>
    <row r="188" spans="1:5">
      <c r="A188" s="549"/>
      <c r="B188" s="132"/>
      <c r="C188" s="480"/>
      <c r="D188" s="129"/>
      <c r="E188" s="473"/>
    </row>
    <row r="189" spans="1:5">
      <c r="A189" s="549"/>
      <c r="B189" s="132"/>
      <c r="C189" s="480"/>
      <c r="D189" s="129"/>
      <c r="E189" s="473"/>
    </row>
    <row r="190" spans="1:5">
      <c r="A190" s="549"/>
      <c r="B190" s="132"/>
      <c r="C190" s="480"/>
      <c r="D190" s="129"/>
      <c r="E190" s="473"/>
    </row>
    <row r="191" spans="1:5">
      <c r="A191" s="549"/>
      <c r="B191" s="132"/>
      <c r="C191" s="480"/>
      <c r="D191" s="129"/>
      <c r="E191" s="473"/>
    </row>
    <row r="192" spans="1:5">
      <c r="A192" s="549"/>
      <c r="B192" s="132"/>
      <c r="C192" s="480"/>
      <c r="D192" s="129"/>
      <c r="E192" s="473"/>
    </row>
    <row r="193" spans="1:5">
      <c r="A193" s="549"/>
      <c r="B193" s="132"/>
      <c r="C193" s="480"/>
      <c r="D193" s="129"/>
      <c r="E193" s="473"/>
    </row>
    <row r="194" spans="1:5">
      <c r="A194" s="549"/>
      <c r="B194" s="132"/>
      <c r="C194" s="480"/>
      <c r="D194" s="129"/>
      <c r="E194" s="473"/>
    </row>
    <row r="195" spans="1:5">
      <c r="A195" s="549"/>
      <c r="B195" s="132"/>
      <c r="C195" s="480"/>
      <c r="D195" s="129"/>
      <c r="E195" s="473"/>
    </row>
    <row r="196" spans="1:5">
      <c r="A196" s="549"/>
      <c r="B196" s="132"/>
      <c r="C196" s="480"/>
      <c r="D196" s="129"/>
      <c r="E196" s="473"/>
    </row>
    <row r="197" spans="1:5">
      <c r="A197" s="549"/>
      <c r="B197" s="132"/>
      <c r="C197" s="480"/>
      <c r="D197" s="129"/>
      <c r="E197" s="473"/>
    </row>
    <row r="198" spans="1:5">
      <c r="A198" s="549"/>
      <c r="B198" s="132"/>
      <c r="C198" s="480"/>
      <c r="D198" s="129"/>
      <c r="E198" s="473"/>
    </row>
    <row r="199" spans="1:5">
      <c r="A199" s="549"/>
      <c r="B199" s="132"/>
      <c r="C199" s="480"/>
      <c r="D199" s="129"/>
      <c r="E199" s="473"/>
    </row>
    <row r="200" spans="1:5">
      <c r="A200" s="549"/>
      <c r="B200" s="132"/>
      <c r="C200" s="480"/>
      <c r="D200" s="129"/>
      <c r="E200" s="473"/>
    </row>
    <row r="201" spans="1:5">
      <c r="A201" s="549"/>
      <c r="B201" s="132"/>
      <c r="C201" s="480"/>
      <c r="D201" s="129"/>
      <c r="E201" s="473"/>
    </row>
    <row r="202" spans="1:5">
      <c r="A202" s="549"/>
      <c r="B202" s="132"/>
      <c r="C202" s="480"/>
      <c r="D202" s="129"/>
      <c r="E202" s="473"/>
    </row>
    <row r="203" spans="1:5">
      <c r="A203" s="549"/>
      <c r="B203" s="132"/>
      <c r="C203" s="480"/>
      <c r="D203" s="129"/>
      <c r="E203" s="473"/>
    </row>
    <row r="204" spans="1:5">
      <c r="A204" s="549"/>
      <c r="B204" s="132"/>
      <c r="C204" s="480"/>
      <c r="D204" s="129"/>
      <c r="E204" s="473"/>
    </row>
    <row r="205" spans="1:5">
      <c r="A205" s="549"/>
      <c r="B205" s="132"/>
      <c r="C205" s="480"/>
      <c r="D205" s="129"/>
      <c r="E205" s="473"/>
    </row>
    <row r="206" spans="1:5">
      <c r="A206" s="549"/>
      <c r="B206" s="132"/>
      <c r="C206" s="480"/>
      <c r="D206" s="129"/>
      <c r="E206" s="473"/>
    </row>
    <row r="207" spans="1:5">
      <c r="A207" s="549"/>
      <c r="B207" s="132"/>
      <c r="C207" s="480"/>
      <c r="D207" s="129"/>
      <c r="E207" s="473"/>
    </row>
    <row r="208" spans="1:5">
      <c r="A208" s="549"/>
      <c r="B208" s="132"/>
      <c r="C208" s="480"/>
      <c r="D208" s="129"/>
      <c r="E208" s="473"/>
    </row>
    <row r="209" spans="1:5">
      <c r="A209" s="549"/>
      <c r="B209" s="132"/>
      <c r="C209" s="480"/>
      <c r="D209" s="129"/>
      <c r="E209" s="473"/>
    </row>
    <row r="210" spans="1:5">
      <c r="A210" s="549"/>
      <c r="B210" s="132"/>
      <c r="C210" s="480"/>
      <c r="D210" s="129"/>
      <c r="E210" s="473"/>
    </row>
    <row r="211" spans="1:5">
      <c r="A211" s="549"/>
      <c r="B211" s="132"/>
      <c r="C211" s="480"/>
      <c r="D211" s="129"/>
      <c r="E211" s="473"/>
    </row>
    <row r="212" spans="1:5">
      <c r="A212" s="549"/>
      <c r="B212" s="132"/>
      <c r="C212" s="480"/>
      <c r="D212" s="129"/>
      <c r="E212" s="473"/>
    </row>
    <row r="213" spans="1:5">
      <c r="A213" s="549"/>
      <c r="B213" s="132"/>
      <c r="C213" s="480"/>
      <c r="D213" s="129"/>
      <c r="E213" s="473"/>
    </row>
    <row r="214" spans="1:5">
      <c r="A214" s="549"/>
      <c r="B214" s="132"/>
      <c r="C214" s="480"/>
      <c r="D214" s="129"/>
      <c r="E214" s="473"/>
    </row>
    <row r="215" spans="1:5">
      <c r="A215" s="549"/>
      <c r="B215" s="132"/>
      <c r="C215" s="480"/>
      <c r="D215" s="129"/>
      <c r="E215" s="473"/>
    </row>
    <row r="216" spans="1:5">
      <c r="A216" s="549"/>
      <c r="B216" s="132"/>
      <c r="C216" s="480"/>
      <c r="D216" s="129"/>
      <c r="E216" s="473"/>
    </row>
    <row r="217" spans="1:5">
      <c r="A217" s="549"/>
      <c r="B217" s="132"/>
      <c r="C217" s="480"/>
      <c r="D217" s="129"/>
      <c r="E217" s="473"/>
    </row>
    <row r="218" spans="1:5">
      <c r="A218" s="549"/>
      <c r="B218" s="132"/>
      <c r="C218" s="480"/>
      <c r="D218" s="129"/>
      <c r="E218" s="473"/>
    </row>
    <row r="219" spans="1:5">
      <c r="A219" s="549"/>
      <c r="B219" s="132"/>
      <c r="C219" s="480"/>
      <c r="D219" s="129"/>
      <c r="E219" s="473"/>
    </row>
    <row r="220" spans="1:5">
      <c r="A220" s="549"/>
      <c r="B220" s="132"/>
      <c r="C220" s="480"/>
      <c r="D220" s="129"/>
      <c r="E220" s="473"/>
    </row>
    <row r="221" spans="1:5">
      <c r="A221" s="549"/>
      <c r="B221" s="132"/>
      <c r="C221" s="480"/>
      <c r="D221" s="129"/>
      <c r="E221" s="473"/>
    </row>
    <row r="222" spans="1:5">
      <c r="A222" s="549"/>
      <c r="B222" s="132"/>
      <c r="C222" s="480"/>
      <c r="D222" s="129"/>
      <c r="E222" s="473"/>
    </row>
    <row r="223" spans="1:5">
      <c r="A223" s="549"/>
      <c r="B223" s="132"/>
      <c r="C223" s="480"/>
      <c r="D223" s="129"/>
      <c r="E223" s="473"/>
    </row>
    <row r="224" spans="1:5">
      <c r="A224" s="549"/>
      <c r="B224" s="132"/>
      <c r="C224" s="480"/>
      <c r="D224" s="129"/>
      <c r="E224" s="473"/>
    </row>
    <row r="225" spans="1:5">
      <c r="A225" s="549"/>
      <c r="B225" s="132"/>
      <c r="C225" s="480"/>
      <c r="D225" s="129"/>
      <c r="E225" s="473"/>
    </row>
    <row r="226" spans="1:5">
      <c r="A226" s="549"/>
      <c r="B226" s="132"/>
      <c r="C226" s="480"/>
      <c r="D226" s="129"/>
      <c r="E226" s="473"/>
    </row>
    <row r="227" spans="1:5">
      <c r="A227" s="549"/>
      <c r="B227" s="132"/>
      <c r="C227" s="480"/>
      <c r="D227" s="129"/>
      <c r="E227" s="473"/>
    </row>
    <row r="228" spans="1:5">
      <c r="A228" s="549"/>
      <c r="B228" s="132"/>
      <c r="C228" s="480"/>
      <c r="D228" s="129"/>
      <c r="E228" s="473"/>
    </row>
    <row r="229" spans="1:5">
      <c r="A229" s="549"/>
      <c r="B229" s="132"/>
      <c r="C229" s="480"/>
      <c r="D229" s="129"/>
      <c r="E229" s="473"/>
    </row>
    <row r="230" spans="1:5">
      <c r="A230" s="549"/>
      <c r="B230" s="132"/>
      <c r="C230" s="480"/>
      <c r="D230" s="129"/>
      <c r="E230" s="473"/>
    </row>
    <row r="231" spans="1:5">
      <c r="A231" s="549"/>
      <c r="B231" s="132"/>
      <c r="C231" s="480"/>
      <c r="D231" s="129"/>
      <c r="E231" s="473"/>
    </row>
    <row r="232" spans="1:5">
      <c r="A232" s="549"/>
      <c r="B232" s="132"/>
      <c r="C232" s="480"/>
      <c r="D232" s="129"/>
      <c r="E232" s="473"/>
    </row>
    <row r="233" spans="1:5">
      <c r="A233" s="549"/>
      <c r="B233" s="132"/>
      <c r="C233" s="480"/>
      <c r="D233" s="129"/>
      <c r="E233" s="473"/>
    </row>
    <row r="234" spans="1:5">
      <c r="A234" s="549"/>
      <c r="B234" s="132"/>
      <c r="C234" s="480"/>
      <c r="D234" s="129"/>
      <c r="E234" s="473"/>
    </row>
    <row r="235" spans="1:5">
      <c r="A235" s="549"/>
      <c r="B235" s="132"/>
      <c r="C235" s="480"/>
      <c r="D235" s="129"/>
      <c r="E235" s="473"/>
    </row>
    <row r="236" spans="1:5">
      <c r="A236" s="549"/>
      <c r="B236" s="132"/>
      <c r="C236" s="480"/>
      <c r="D236" s="129"/>
      <c r="E236" s="473"/>
    </row>
    <row r="237" spans="1:5">
      <c r="A237" s="549"/>
      <c r="B237" s="132"/>
      <c r="C237" s="480"/>
      <c r="D237" s="129"/>
      <c r="E237" s="473"/>
    </row>
    <row r="238" spans="1:5">
      <c r="A238" s="549"/>
      <c r="B238" s="132"/>
      <c r="C238" s="480"/>
      <c r="D238" s="129"/>
      <c r="E238" s="473"/>
    </row>
    <row r="239" spans="1:5">
      <c r="A239" s="549"/>
      <c r="B239" s="132"/>
      <c r="C239" s="480"/>
      <c r="D239" s="129"/>
      <c r="E239" s="473"/>
    </row>
    <row r="240" spans="1:5">
      <c r="A240" s="549"/>
      <c r="B240" s="132"/>
      <c r="C240" s="480"/>
      <c r="D240" s="129"/>
      <c r="E240" s="473"/>
    </row>
    <row r="241" spans="1:5">
      <c r="A241" s="549"/>
      <c r="B241" s="132"/>
      <c r="C241" s="480"/>
      <c r="D241" s="129"/>
      <c r="E241" s="473"/>
    </row>
    <row r="242" spans="1:5">
      <c r="A242" s="549"/>
      <c r="B242" s="132"/>
      <c r="C242" s="480"/>
      <c r="D242" s="129"/>
      <c r="E242" s="473"/>
    </row>
    <row r="243" spans="1:5">
      <c r="A243" s="549"/>
      <c r="B243" s="132"/>
      <c r="C243" s="480"/>
      <c r="D243" s="129"/>
      <c r="E243" s="473"/>
    </row>
    <row r="244" spans="1:5">
      <c r="A244" s="549"/>
      <c r="B244" s="132"/>
      <c r="C244" s="480"/>
      <c r="D244" s="129"/>
      <c r="E244" s="473"/>
    </row>
    <row r="245" spans="1:5">
      <c r="A245" s="549"/>
      <c r="B245" s="132"/>
      <c r="C245" s="480"/>
      <c r="D245" s="129"/>
      <c r="E245" s="473"/>
    </row>
    <row r="246" spans="1:5">
      <c r="A246" s="549"/>
      <c r="B246" s="132"/>
      <c r="C246" s="480"/>
      <c r="D246" s="129"/>
      <c r="E246" s="473"/>
    </row>
    <row r="247" spans="1:5">
      <c r="A247" s="549"/>
      <c r="B247" s="132"/>
      <c r="C247" s="480"/>
      <c r="D247" s="129"/>
      <c r="E247" s="473"/>
    </row>
    <row r="248" spans="1:5">
      <c r="A248" s="549"/>
      <c r="B248" s="132"/>
      <c r="C248" s="480"/>
      <c r="D248" s="129"/>
      <c r="E248" s="473"/>
    </row>
    <row r="249" spans="1:5">
      <c r="A249" s="549"/>
      <c r="B249" s="132"/>
      <c r="C249" s="480"/>
      <c r="D249" s="129"/>
      <c r="E249" s="473"/>
    </row>
    <row r="250" spans="1:5">
      <c r="A250" s="549"/>
      <c r="B250" s="132"/>
      <c r="C250" s="480"/>
      <c r="D250" s="129"/>
      <c r="E250" s="473"/>
    </row>
    <row r="251" spans="1:5">
      <c r="A251" s="549"/>
      <c r="B251" s="132"/>
      <c r="C251" s="480"/>
      <c r="D251" s="129"/>
      <c r="E251" s="473"/>
    </row>
    <row r="252" spans="1:5">
      <c r="A252" s="549"/>
      <c r="B252" s="132"/>
      <c r="C252" s="480"/>
      <c r="D252" s="129"/>
      <c r="E252" s="473"/>
    </row>
    <row r="253" spans="1:5">
      <c r="A253" s="549"/>
      <c r="B253" s="132"/>
      <c r="C253" s="480"/>
      <c r="D253" s="129"/>
      <c r="E253" s="473"/>
    </row>
    <row r="254" spans="1:5">
      <c r="A254" s="549"/>
      <c r="B254" s="132"/>
      <c r="C254" s="480"/>
      <c r="D254" s="129"/>
      <c r="E254" s="473"/>
    </row>
    <row r="255" spans="1:5">
      <c r="A255" s="549"/>
      <c r="B255" s="132"/>
      <c r="C255" s="480"/>
      <c r="D255" s="129"/>
      <c r="E255" s="473"/>
    </row>
    <row r="256" spans="1:5">
      <c r="A256" s="549"/>
      <c r="B256" s="132"/>
      <c r="C256" s="480"/>
      <c r="D256" s="129"/>
      <c r="E256" s="473"/>
    </row>
    <row r="257" spans="1:5">
      <c r="A257" s="549"/>
      <c r="B257" s="132"/>
      <c r="C257" s="480"/>
      <c r="D257" s="129"/>
      <c r="E257" s="473"/>
    </row>
    <row r="258" spans="1:5">
      <c r="A258" s="549"/>
      <c r="B258" s="132"/>
      <c r="C258" s="480"/>
      <c r="D258" s="129"/>
      <c r="E258" s="473"/>
    </row>
    <row r="259" spans="1:5">
      <c r="A259" s="549"/>
      <c r="B259" s="132"/>
      <c r="C259" s="480"/>
      <c r="D259" s="129"/>
      <c r="E259" s="473"/>
    </row>
    <row r="260" spans="1:5">
      <c r="A260" s="549"/>
      <c r="B260" s="132"/>
      <c r="C260" s="480"/>
      <c r="D260" s="129"/>
      <c r="E260" s="473"/>
    </row>
    <row r="261" spans="1:5">
      <c r="A261" s="549"/>
      <c r="B261" s="132"/>
      <c r="C261" s="480"/>
      <c r="D261" s="129"/>
      <c r="E261" s="473"/>
    </row>
    <row r="262" spans="1:5">
      <c r="A262" s="549"/>
      <c r="B262" s="132"/>
      <c r="C262" s="480"/>
      <c r="D262" s="129"/>
      <c r="E262" s="473"/>
    </row>
    <row r="263" spans="1:5">
      <c r="A263" s="549"/>
      <c r="B263" s="132"/>
      <c r="C263" s="480"/>
      <c r="D263" s="129"/>
      <c r="E263" s="473"/>
    </row>
    <row r="264" spans="1:5">
      <c r="A264" s="549"/>
      <c r="B264" s="132"/>
      <c r="C264" s="480"/>
      <c r="D264" s="129"/>
      <c r="E264" s="473"/>
    </row>
    <row r="265" spans="1:5">
      <c r="A265" s="549"/>
      <c r="B265" s="132"/>
      <c r="C265" s="480"/>
      <c r="D265" s="129"/>
      <c r="E265" s="473"/>
    </row>
    <row r="266" spans="1:5">
      <c r="A266" s="549"/>
      <c r="B266" s="132"/>
      <c r="C266" s="480"/>
      <c r="D266" s="129"/>
      <c r="E266" s="473"/>
    </row>
    <row r="267" spans="1:5">
      <c r="A267" s="549"/>
      <c r="B267" s="132"/>
      <c r="C267" s="480"/>
      <c r="D267" s="129"/>
      <c r="E267" s="473"/>
    </row>
    <row r="268" spans="1:5">
      <c r="A268" s="549"/>
      <c r="B268" s="132"/>
      <c r="C268" s="480"/>
      <c r="D268" s="129"/>
      <c r="E268" s="473"/>
    </row>
    <row r="269" spans="1:5">
      <c r="A269" s="549"/>
      <c r="B269" s="132"/>
      <c r="C269" s="480"/>
      <c r="D269" s="129"/>
      <c r="E269" s="473"/>
    </row>
    <row r="270" spans="1:5">
      <c r="A270" s="549"/>
      <c r="B270" s="132"/>
      <c r="C270" s="480"/>
      <c r="D270" s="129"/>
      <c r="E270" s="473"/>
    </row>
    <row r="271" spans="1:5">
      <c r="A271" s="549"/>
      <c r="B271" s="132"/>
      <c r="C271" s="480"/>
      <c r="D271" s="129"/>
      <c r="E271" s="473"/>
    </row>
    <row r="272" spans="1:5">
      <c r="A272" s="549"/>
      <c r="B272" s="132"/>
      <c r="C272" s="480"/>
      <c r="D272" s="129"/>
      <c r="E272" s="473"/>
    </row>
    <row r="273" spans="1:5">
      <c r="A273" s="549"/>
      <c r="B273" s="132"/>
      <c r="C273" s="480"/>
      <c r="D273" s="129"/>
      <c r="E273" s="473"/>
    </row>
    <row r="274" spans="1:5">
      <c r="A274" s="549"/>
      <c r="B274" s="132"/>
      <c r="C274" s="480"/>
      <c r="D274" s="129"/>
      <c r="E274" s="473"/>
    </row>
    <row r="275" spans="1:5">
      <c r="A275" s="549"/>
      <c r="B275" s="132"/>
      <c r="C275" s="480"/>
      <c r="D275" s="129"/>
      <c r="E275" s="473"/>
    </row>
    <row r="276" spans="1:5">
      <c r="A276" s="549"/>
      <c r="B276" s="132"/>
      <c r="C276" s="480"/>
      <c r="D276" s="129"/>
      <c r="E276" s="473"/>
    </row>
    <row r="277" spans="1:5">
      <c r="A277" s="549"/>
      <c r="B277" s="132"/>
      <c r="C277" s="480"/>
      <c r="D277" s="129"/>
      <c r="E277" s="473"/>
    </row>
    <row r="278" spans="1:5">
      <c r="A278" s="549"/>
      <c r="B278" s="132"/>
      <c r="C278" s="480"/>
      <c r="D278" s="129"/>
      <c r="E278" s="473"/>
    </row>
    <row r="279" spans="1:5">
      <c r="A279" s="549"/>
      <c r="B279" s="132"/>
      <c r="C279" s="480"/>
      <c r="D279" s="129"/>
      <c r="E279" s="473"/>
    </row>
    <row r="280" spans="1:5">
      <c r="A280" s="549"/>
      <c r="B280" s="132"/>
      <c r="C280" s="480"/>
      <c r="D280" s="129"/>
      <c r="E280" s="473"/>
    </row>
    <row r="281" spans="1:5">
      <c r="A281" s="549"/>
      <c r="B281" s="132"/>
      <c r="C281" s="480"/>
      <c r="D281" s="129"/>
      <c r="E281" s="473"/>
    </row>
    <row r="282" spans="1:5">
      <c r="A282" s="549"/>
      <c r="B282" s="132"/>
      <c r="C282" s="480"/>
      <c r="D282" s="129"/>
      <c r="E282" s="473"/>
    </row>
    <row r="283" spans="1:5">
      <c r="A283" s="549"/>
      <c r="B283" s="132"/>
      <c r="C283" s="480"/>
      <c r="D283" s="129"/>
      <c r="E283" s="473"/>
    </row>
    <row r="284" spans="1:5">
      <c r="A284" s="549"/>
      <c r="B284" s="132"/>
      <c r="C284" s="480"/>
      <c r="D284" s="129"/>
      <c r="E284" s="473"/>
    </row>
    <row r="285" spans="1:5">
      <c r="A285" s="549"/>
      <c r="B285" s="132"/>
      <c r="C285" s="480"/>
      <c r="D285" s="129"/>
      <c r="E285" s="473"/>
    </row>
    <row r="286" spans="1:5">
      <c r="A286" s="549"/>
      <c r="B286" s="132"/>
      <c r="C286" s="480"/>
      <c r="D286" s="129"/>
      <c r="E286" s="473"/>
    </row>
    <row r="287" spans="1:5">
      <c r="A287" s="549"/>
      <c r="B287" s="132"/>
      <c r="C287" s="480"/>
      <c r="D287" s="129"/>
      <c r="E287" s="473"/>
    </row>
    <row r="288" spans="1:5">
      <c r="A288" s="549"/>
      <c r="B288" s="132"/>
      <c r="C288" s="480"/>
      <c r="D288" s="129"/>
      <c r="E288" s="473"/>
    </row>
    <row r="289" spans="1:5">
      <c r="A289" s="549"/>
      <c r="B289" s="132"/>
      <c r="C289" s="480"/>
      <c r="D289" s="129"/>
      <c r="E289" s="473"/>
    </row>
    <row r="290" spans="1:5">
      <c r="A290" s="549"/>
      <c r="B290" s="132"/>
      <c r="C290" s="480"/>
      <c r="D290" s="129"/>
      <c r="E290" s="473"/>
    </row>
    <row r="291" spans="1:5">
      <c r="A291" s="549"/>
      <c r="B291" s="132"/>
      <c r="C291" s="480"/>
      <c r="D291" s="129"/>
      <c r="E291" s="473"/>
    </row>
    <row r="292" spans="1:5">
      <c r="A292" s="549"/>
      <c r="B292" s="132"/>
      <c r="C292" s="480"/>
      <c r="D292" s="129"/>
      <c r="E292" s="473"/>
    </row>
    <row r="293" spans="1:5">
      <c r="A293" s="549"/>
      <c r="B293" s="132"/>
      <c r="C293" s="480"/>
      <c r="D293" s="129"/>
      <c r="E293" s="473"/>
    </row>
    <row r="294" spans="1:5">
      <c r="A294" s="549"/>
      <c r="B294" s="132"/>
      <c r="C294" s="480"/>
      <c r="D294" s="129"/>
      <c r="E294" s="473"/>
    </row>
    <row r="295" spans="1:5">
      <c r="A295" s="549"/>
      <c r="B295" s="132"/>
      <c r="C295" s="480"/>
      <c r="D295" s="129"/>
      <c r="E295" s="473"/>
    </row>
    <row r="296" spans="1:5">
      <c r="A296" s="549"/>
      <c r="B296" s="132"/>
      <c r="C296" s="480"/>
      <c r="D296" s="129"/>
      <c r="E296" s="473"/>
    </row>
    <row r="297" spans="1:5">
      <c r="A297" s="549"/>
      <c r="B297" s="132"/>
      <c r="C297" s="480"/>
      <c r="D297" s="129"/>
      <c r="E297" s="473"/>
    </row>
    <row r="298" spans="1:5">
      <c r="A298" s="549"/>
      <c r="B298" s="132"/>
      <c r="C298" s="480"/>
      <c r="D298" s="129"/>
      <c r="E298" s="473"/>
    </row>
    <row r="299" spans="1:5">
      <c r="A299" s="549"/>
      <c r="B299" s="132"/>
      <c r="C299" s="480"/>
      <c r="D299" s="129"/>
      <c r="E299" s="473"/>
    </row>
    <row r="300" spans="1:5">
      <c r="A300" s="549"/>
      <c r="B300" s="132"/>
      <c r="C300" s="480"/>
      <c r="D300" s="129"/>
      <c r="E300" s="473"/>
    </row>
    <row r="301" spans="1:5">
      <c r="A301" s="549"/>
      <c r="B301" s="132"/>
      <c r="C301" s="480"/>
      <c r="D301" s="129"/>
      <c r="E301" s="473"/>
    </row>
    <row r="302" spans="1:5">
      <c r="A302" s="549"/>
      <c r="B302" s="132"/>
      <c r="C302" s="480"/>
      <c r="D302" s="129"/>
      <c r="E302" s="473"/>
    </row>
    <row r="303" spans="1:5">
      <c r="A303" s="549"/>
      <c r="B303" s="132"/>
      <c r="C303" s="480"/>
      <c r="D303" s="129"/>
      <c r="E303" s="473"/>
    </row>
    <row r="304" spans="1:5">
      <c r="A304" s="549"/>
      <c r="B304" s="132"/>
      <c r="C304" s="480"/>
      <c r="D304" s="129"/>
      <c r="E304" s="473"/>
    </row>
    <row r="305" spans="1:5">
      <c r="A305" s="549"/>
      <c r="B305" s="132"/>
      <c r="C305" s="480"/>
      <c r="D305" s="129"/>
      <c r="E305" s="473"/>
    </row>
    <row r="306" spans="1:5">
      <c r="A306" s="549"/>
      <c r="B306" s="132"/>
      <c r="C306" s="480"/>
      <c r="D306" s="129"/>
      <c r="E306" s="473"/>
    </row>
    <row r="307" spans="1:5">
      <c r="A307" s="549"/>
      <c r="B307" s="132"/>
      <c r="C307" s="480"/>
      <c r="D307" s="129"/>
      <c r="E307" s="473"/>
    </row>
    <row r="308" spans="1:5">
      <c r="A308" s="549"/>
      <c r="B308" s="132"/>
      <c r="C308" s="480"/>
      <c r="D308" s="129"/>
      <c r="E308" s="473"/>
    </row>
    <row r="309" spans="1:5">
      <c r="A309" s="549"/>
      <c r="B309" s="132"/>
      <c r="C309" s="480"/>
      <c r="D309" s="129"/>
      <c r="E309" s="473"/>
    </row>
    <row r="310" spans="1:5">
      <c r="A310" s="549"/>
      <c r="B310" s="132"/>
      <c r="C310" s="480"/>
      <c r="D310" s="129"/>
      <c r="E310" s="473"/>
    </row>
    <row r="311" spans="1:5">
      <c r="A311" s="549"/>
      <c r="B311" s="132"/>
      <c r="C311" s="480"/>
      <c r="D311" s="129"/>
      <c r="E311" s="473"/>
    </row>
    <row r="312" spans="1:5">
      <c r="A312" s="549"/>
      <c r="B312" s="132"/>
      <c r="C312" s="480"/>
      <c r="D312" s="129"/>
      <c r="E312" s="473"/>
    </row>
    <row r="313" spans="1:5">
      <c r="A313" s="549"/>
      <c r="B313" s="132"/>
      <c r="C313" s="480"/>
      <c r="D313" s="129"/>
      <c r="E313" s="473"/>
    </row>
    <row r="314" spans="1:5">
      <c r="A314" s="549"/>
      <c r="B314" s="132"/>
      <c r="C314" s="480"/>
      <c r="D314" s="129"/>
      <c r="E314" s="473"/>
    </row>
    <row r="315" spans="1:5">
      <c r="A315" s="549"/>
      <c r="B315" s="132"/>
      <c r="C315" s="480"/>
      <c r="D315" s="129"/>
      <c r="E315" s="473"/>
    </row>
    <row r="316" spans="1:5">
      <c r="A316" s="549"/>
      <c r="B316" s="132"/>
      <c r="C316" s="480"/>
      <c r="D316" s="129"/>
      <c r="E316" s="473"/>
    </row>
    <row r="317" spans="1:5">
      <c r="A317" s="549"/>
      <c r="B317" s="132"/>
      <c r="C317" s="480"/>
      <c r="D317" s="129"/>
      <c r="E317" s="473"/>
    </row>
    <row r="318" spans="1:5">
      <c r="A318" s="549"/>
      <c r="B318" s="132"/>
      <c r="C318" s="480"/>
      <c r="D318" s="129"/>
      <c r="E318" s="473"/>
    </row>
    <row r="319" spans="1:5">
      <c r="A319" s="549"/>
      <c r="B319" s="132"/>
      <c r="C319" s="480"/>
      <c r="D319" s="129"/>
      <c r="E319" s="473"/>
    </row>
    <row r="320" spans="1:5">
      <c r="A320" s="549"/>
      <c r="B320" s="132"/>
      <c r="C320" s="480"/>
      <c r="D320" s="129"/>
      <c r="E320" s="473"/>
    </row>
    <row r="321" spans="1:5">
      <c r="A321" s="549"/>
      <c r="B321" s="132"/>
      <c r="C321" s="480"/>
      <c r="D321" s="129"/>
      <c r="E321" s="473"/>
    </row>
    <row r="322" spans="1:5">
      <c r="A322" s="549"/>
      <c r="B322" s="132"/>
      <c r="C322" s="480"/>
      <c r="D322" s="129"/>
      <c r="E322" s="473"/>
    </row>
    <row r="323" spans="1:5">
      <c r="A323" s="549"/>
      <c r="B323" s="132"/>
      <c r="C323" s="480"/>
      <c r="D323" s="129"/>
      <c r="E323" s="473"/>
    </row>
    <row r="324" spans="1:5">
      <c r="A324" s="549"/>
      <c r="B324" s="132"/>
      <c r="C324" s="480"/>
      <c r="D324" s="129"/>
      <c r="E324" s="473"/>
    </row>
    <row r="325" spans="1:5">
      <c r="A325" s="549"/>
      <c r="B325" s="132"/>
      <c r="C325" s="480"/>
      <c r="D325" s="129"/>
      <c r="E325" s="473"/>
    </row>
    <row r="326" spans="1:5">
      <c r="A326" s="549"/>
      <c r="B326" s="132"/>
      <c r="C326" s="480"/>
      <c r="D326" s="129"/>
      <c r="E326" s="473"/>
    </row>
    <row r="327" spans="1:5">
      <c r="A327" s="549"/>
      <c r="B327" s="132"/>
      <c r="C327" s="480"/>
      <c r="D327" s="129"/>
      <c r="E327" s="473"/>
    </row>
    <row r="328" spans="1:5">
      <c r="A328" s="549"/>
      <c r="B328" s="132"/>
      <c r="C328" s="480"/>
      <c r="D328" s="129"/>
      <c r="E328" s="473"/>
    </row>
    <row r="329" spans="1:5">
      <c r="A329" s="549"/>
      <c r="B329" s="132"/>
      <c r="C329" s="480"/>
      <c r="D329" s="129"/>
      <c r="E329" s="473"/>
    </row>
    <row r="330" spans="1:5">
      <c r="A330" s="549"/>
      <c r="B330" s="132"/>
      <c r="C330" s="480"/>
      <c r="D330" s="129"/>
      <c r="E330" s="473"/>
    </row>
    <row r="331" spans="1:5">
      <c r="A331" s="549"/>
      <c r="B331" s="132"/>
      <c r="C331" s="480"/>
      <c r="D331" s="129"/>
      <c r="E331" s="473"/>
    </row>
    <row r="332" spans="1:5">
      <c r="A332" s="549"/>
      <c r="B332" s="132"/>
      <c r="C332" s="480"/>
      <c r="D332" s="129"/>
      <c r="E332" s="473"/>
    </row>
    <row r="333" spans="1:5">
      <c r="A333" s="549"/>
      <c r="B333" s="132"/>
      <c r="C333" s="480"/>
      <c r="D333" s="129"/>
      <c r="E333" s="473"/>
    </row>
    <row r="334" spans="1:5">
      <c r="A334" s="549"/>
      <c r="B334" s="132"/>
      <c r="C334" s="480"/>
      <c r="D334" s="129"/>
      <c r="E334" s="473"/>
    </row>
    <row r="335" spans="1:5">
      <c r="A335" s="549"/>
      <c r="B335" s="132"/>
      <c r="C335" s="480"/>
      <c r="D335" s="129"/>
      <c r="E335" s="473"/>
    </row>
    <row r="336" spans="1:5">
      <c r="A336" s="549"/>
      <c r="B336" s="132"/>
      <c r="C336" s="480"/>
      <c r="D336" s="129"/>
      <c r="E336" s="473"/>
    </row>
    <row r="337" spans="1:5">
      <c r="A337" s="549"/>
      <c r="B337" s="132"/>
      <c r="C337" s="480"/>
      <c r="D337" s="129"/>
      <c r="E337" s="473"/>
    </row>
    <row r="338" spans="1:5">
      <c r="A338" s="549"/>
      <c r="B338" s="132"/>
      <c r="C338" s="480"/>
      <c r="D338" s="129"/>
      <c r="E338" s="473"/>
    </row>
    <row r="339" spans="1:5">
      <c r="A339" s="549"/>
      <c r="B339" s="132"/>
      <c r="C339" s="480"/>
      <c r="D339" s="129"/>
      <c r="E339" s="473"/>
    </row>
    <row r="340" spans="1:5">
      <c r="A340" s="549"/>
      <c r="B340" s="132"/>
      <c r="C340" s="480"/>
      <c r="D340" s="129"/>
      <c r="E340" s="473"/>
    </row>
    <row r="341" spans="1:5">
      <c r="A341" s="549"/>
      <c r="B341" s="132"/>
      <c r="C341" s="480"/>
      <c r="D341" s="129"/>
      <c r="E341" s="473"/>
    </row>
    <row r="342" spans="1:5">
      <c r="A342" s="549"/>
      <c r="B342" s="132"/>
      <c r="C342" s="480"/>
      <c r="D342" s="129"/>
      <c r="E342" s="473"/>
    </row>
    <row r="343" spans="1:5">
      <c r="A343" s="549"/>
      <c r="B343" s="132"/>
      <c r="C343" s="480"/>
      <c r="D343" s="129"/>
      <c r="E343" s="473"/>
    </row>
    <row r="344" spans="1:5">
      <c r="A344" s="549"/>
      <c r="B344" s="132"/>
      <c r="C344" s="480"/>
      <c r="D344" s="129"/>
      <c r="E344" s="473"/>
    </row>
    <row r="345" spans="1:5">
      <c r="A345" s="549"/>
      <c r="B345" s="132"/>
      <c r="C345" s="480"/>
      <c r="D345" s="129"/>
      <c r="E345" s="473"/>
    </row>
    <row r="346" spans="1:5">
      <c r="A346" s="549"/>
      <c r="B346" s="132"/>
      <c r="C346" s="480"/>
      <c r="D346" s="129"/>
      <c r="E346" s="473"/>
    </row>
    <row r="347" spans="1:5">
      <c r="A347" s="549"/>
      <c r="B347" s="132"/>
      <c r="C347" s="480"/>
      <c r="D347" s="129"/>
      <c r="E347" s="473"/>
    </row>
    <row r="348" spans="1:5">
      <c r="A348" s="549"/>
      <c r="B348" s="132"/>
      <c r="C348" s="480"/>
      <c r="D348" s="129"/>
      <c r="E348" s="473"/>
    </row>
    <row r="349" spans="1:5">
      <c r="A349" s="549"/>
      <c r="B349" s="132"/>
      <c r="C349" s="480"/>
      <c r="D349" s="129"/>
      <c r="E349" s="473"/>
    </row>
    <row r="350" spans="1:5">
      <c r="A350" s="549"/>
      <c r="B350" s="132"/>
      <c r="C350" s="480"/>
      <c r="D350" s="129"/>
      <c r="E350" s="473"/>
    </row>
    <row r="351" spans="1:5">
      <c r="A351" s="549"/>
      <c r="B351" s="132"/>
      <c r="C351" s="480"/>
      <c r="D351" s="129"/>
      <c r="E351" s="473"/>
    </row>
    <row r="352" spans="1:5">
      <c r="A352" s="549"/>
      <c r="B352" s="132"/>
      <c r="C352" s="480"/>
      <c r="D352" s="129"/>
      <c r="E352" s="473"/>
    </row>
    <row r="353" spans="1:5">
      <c r="A353" s="549"/>
      <c r="B353" s="132"/>
      <c r="C353" s="480"/>
      <c r="D353" s="129"/>
      <c r="E353" s="473"/>
    </row>
    <row r="354" spans="1:5">
      <c r="A354" s="549"/>
      <c r="B354" s="132"/>
      <c r="C354" s="480"/>
      <c r="D354" s="129"/>
      <c r="E354" s="473"/>
    </row>
    <row r="355" spans="1:5">
      <c r="A355" s="549"/>
      <c r="B355" s="132"/>
      <c r="C355" s="480"/>
      <c r="D355" s="129"/>
      <c r="E355" s="473"/>
    </row>
    <row r="356" spans="1:5">
      <c r="A356" s="549"/>
      <c r="B356" s="132"/>
      <c r="C356" s="480"/>
      <c r="D356" s="129"/>
      <c r="E356" s="473"/>
    </row>
    <row r="357" spans="1:5">
      <c r="A357" s="549"/>
      <c r="B357" s="132"/>
      <c r="C357" s="480"/>
      <c r="D357" s="129"/>
      <c r="E357" s="473"/>
    </row>
    <row r="358" spans="1:5">
      <c r="A358" s="549"/>
      <c r="B358" s="132"/>
      <c r="C358" s="480"/>
      <c r="D358" s="129"/>
      <c r="E358" s="473"/>
    </row>
    <row r="359" spans="1:5">
      <c r="A359" s="549"/>
      <c r="B359" s="132"/>
      <c r="C359" s="480"/>
      <c r="D359" s="129"/>
      <c r="E359" s="473"/>
    </row>
    <row r="360" spans="1:5">
      <c r="A360" s="549"/>
      <c r="B360" s="132"/>
      <c r="C360" s="480"/>
      <c r="D360" s="129"/>
      <c r="E360" s="473"/>
    </row>
    <row r="361" spans="1:5">
      <c r="A361" s="549"/>
      <c r="B361" s="132"/>
      <c r="C361" s="480"/>
      <c r="D361" s="129"/>
      <c r="E361" s="473"/>
    </row>
    <row r="362" spans="1:5">
      <c r="A362" s="549"/>
      <c r="B362" s="132"/>
      <c r="C362" s="480"/>
      <c r="D362" s="129"/>
      <c r="E362" s="473"/>
    </row>
    <row r="363" spans="1:5">
      <c r="A363" s="549"/>
      <c r="B363" s="132"/>
      <c r="C363" s="480"/>
      <c r="D363" s="129"/>
      <c r="E363" s="473"/>
    </row>
    <row r="364" spans="1:5">
      <c r="A364" s="549"/>
      <c r="B364" s="132"/>
      <c r="C364" s="480"/>
      <c r="D364" s="129"/>
      <c r="E364" s="473"/>
    </row>
    <row r="365" spans="1:5">
      <c r="A365" s="549"/>
      <c r="B365" s="132"/>
      <c r="C365" s="480"/>
      <c r="D365" s="129"/>
      <c r="E365" s="473"/>
    </row>
    <row r="366" spans="1:5">
      <c r="A366" s="549"/>
      <c r="B366" s="132"/>
      <c r="C366" s="480"/>
      <c r="D366" s="129"/>
      <c r="E366" s="473"/>
    </row>
    <row r="367" spans="1:5">
      <c r="A367" s="549"/>
      <c r="B367" s="132"/>
      <c r="C367" s="480"/>
      <c r="D367" s="129"/>
      <c r="E367" s="473"/>
    </row>
    <row r="368" spans="1:5">
      <c r="A368" s="549"/>
      <c r="B368" s="132"/>
      <c r="C368" s="480"/>
      <c r="D368" s="129"/>
      <c r="E368" s="473"/>
    </row>
    <row r="369" spans="1:5">
      <c r="A369" s="549"/>
      <c r="B369" s="132"/>
      <c r="C369" s="480"/>
      <c r="D369" s="129"/>
      <c r="E369" s="473"/>
    </row>
    <row r="370" spans="1:5">
      <c r="A370" s="549"/>
      <c r="B370" s="132"/>
      <c r="C370" s="480"/>
      <c r="D370" s="129"/>
      <c r="E370" s="473"/>
    </row>
    <row r="371" spans="1:5">
      <c r="A371" s="549"/>
      <c r="B371" s="132"/>
      <c r="C371" s="480"/>
      <c r="D371" s="129"/>
      <c r="E371" s="473"/>
    </row>
    <row r="372" spans="1:5">
      <c r="A372" s="549"/>
      <c r="B372" s="132"/>
      <c r="C372" s="480"/>
      <c r="D372" s="129"/>
      <c r="E372" s="473"/>
    </row>
    <row r="373" spans="1:5">
      <c r="A373" s="549"/>
      <c r="B373" s="132"/>
      <c r="C373" s="480"/>
      <c r="D373" s="129"/>
      <c r="E373" s="473"/>
    </row>
    <row r="374" spans="1:5">
      <c r="A374" s="549"/>
      <c r="B374" s="132"/>
      <c r="C374" s="480"/>
      <c r="D374" s="129"/>
      <c r="E374" s="473"/>
    </row>
    <row r="375" spans="1:5">
      <c r="A375" s="549"/>
      <c r="B375" s="132"/>
      <c r="C375" s="480"/>
      <c r="D375" s="129"/>
      <c r="E375" s="473"/>
    </row>
    <row r="376" spans="1:5">
      <c r="A376" s="549"/>
      <c r="B376" s="132"/>
      <c r="C376" s="480"/>
      <c r="D376" s="129"/>
      <c r="E376" s="473"/>
    </row>
    <row r="377" spans="1:5">
      <c r="A377" s="549"/>
      <c r="B377" s="132"/>
      <c r="C377" s="480"/>
      <c r="D377" s="129"/>
      <c r="E377" s="473"/>
    </row>
    <row r="378" spans="1:5">
      <c r="A378" s="549"/>
      <c r="B378" s="132"/>
      <c r="C378" s="480"/>
      <c r="D378" s="129"/>
      <c r="E378" s="473"/>
    </row>
    <row r="379" spans="1:5">
      <c r="A379" s="549"/>
      <c r="B379" s="132"/>
      <c r="C379" s="480"/>
      <c r="D379" s="129"/>
      <c r="E379" s="473"/>
    </row>
    <row r="380" spans="1:5">
      <c r="A380" s="549"/>
      <c r="B380" s="132"/>
      <c r="C380" s="480"/>
      <c r="D380" s="129"/>
      <c r="E380" s="473"/>
    </row>
    <row r="381" spans="1:5">
      <c r="A381" s="549"/>
      <c r="B381" s="132"/>
      <c r="C381" s="480"/>
      <c r="D381" s="129"/>
      <c r="E381" s="473"/>
    </row>
    <row r="382" spans="1:5">
      <c r="A382" s="549"/>
      <c r="B382" s="132"/>
      <c r="C382" s="480"/>
      <c r="D382" s="129"/>
      <c r="E382" s="473"/>
    </row>
    <row r="383" spans="1:5">
      <c r="A383" s="549"/>
      <c r="B383" s="132"/>
      <c r="C383" s="480"/>
      <c r="D383" s="129"/>
      <c r="E383" s="473"/>
    </row>
    <row r="384" spans="1:5">
      <c r="A384" s="549"/>
      <c r="B384" s="132"/>
      <c r="C384" s="480"/>
      <c r="D384" s="129"/>
      <c r="E384" s="473"/>
    </row>
    <row r="385" spans="1:5">
      <c r="A385" s="549"/>
      <c r="B385" s="132"/>
      <c r="C385" s="480"/>
      <c r="D385" s="129"/>
      <c r="E385" s="473"/>
    </row>
    <row r="386" spans="1:5">
      <c r="A386" s="549"/>
      <c r="B386" s="132"/>
      <c r="C386" s="480"/>
      <c r="D386" s="129"/>
      <c r="E386" s="473"/>
    </row>
    <row r="387" spans="1:5">
      <c r="A387" s="549"/>
      <c r="B387" s="132"/>
      <c r="C387" s="480"/>
      <c r="D387" s="129"/>
      <c r="E387" s="473"/>
    </row>
    <row r="388" spans="1:5">
      <c r="A388" s="549"/>
      <c r="B388" s="132"/>
      <c r="C388" s="480"/>
      <c r="D388" s="129"/>
      <c r="E388" s="473"/>
    </row>
    <row r="389" spans="1:5">
      <c r="A389" s="549"/>
      <c r="B389" s="132"/>
      <c r="C389" s="480"/>
      <c r="D389" s="129"/>
      <c r="E389" s="473"/>
    </row>
    <row r="390" spans="1:5">
      <c r="A390" s="549"/>
      <c r="B390" s="132"/>
      <c r="C390" s="480"/>
      <c r="D390" s="129"/>
      <c r="E390" s="473"/>
    </row>
    <row r="391" spans="1:5">
      <c r="A391" s="549"/>
      <c r="B391" s="132"/>
      <c r="C391" s="480"/>
      <c r="D391" s="129"/>
      <c r="E391" s="473"/>
    </row>
    <row r="392" spans="1:5">
      <c r="A392" s="549"/>
      <c r="B392" s="132"/>
      <c r="C392" s="480"/>
      <c r="D392" s="129"/>
      <c r="E392" s="473"/>
    </row>
    <row r="393" spans="1:5">
      <c r="A393" s="549"/>
      <c r="B393" s="132"/>
      <c r="C393" s="480"/>
      <c r="D393" s="129"/>
      <c r="E393" s="473"/>
    </row>
    <row r="394" spans="1:5">
      <c r="A394" s="549"/>
      <c r="B394" s="132"/>
      <c r="C394" s="480"/>
      <c r="D394" s="129"/>
      <c r="E394" s="473"/>
    </row>
    <row r="395" spans="1:5">
      <c r="A395" s="549"/>
      <c r="B395" s="132"/>
      <c r="C395" s="480"/>
      <c r="D395" s="129"/>
      <c r="E395" s="473"/>
    </row>
    <row r="396" spans="1:5">
      <c r="A396" s="549"/>
      <c r="B396" s="132"/>
      <c r="C396" s="480"/>
      <c r="D396" s="129"/>
      <c r="E396" s="473"/>
    </row>
    <row r="397" spans="1:5">
      <c r="A397" s="549"/>
      <c r="B397" s="132"/>
      <c r="C397" s="480"/>
      <c r="D397" s="129"/>
      <c r="E397" s="473"/>
    </row>
    <row r="398" spans="1:5">
      <c r="A398" s="549"/>
      <c r="B398" s="132"/>
      <c r="C398" s="480"/>
      <c r="D398" s="129"/>
      <c r="E398" s="473"/>
    </row>
    <row r="399" spans="1:5">
      <c r="A399" s="549"/>
      <c r="B399" s="132"/>
      <c r="C399" s="480"/>
      <c r="D399" s="129"/>
      <c r="E399" s="473"/>
    </row>
    <row r="400" spans="1:5">
      <c r="A400" s="549"/>
      <c r="B400" s="132"/>
      <c r="C400" s="480"/>
      <c r="D400" s="129"/>
      <c r="E400" s="473"/>
    </row>
    <row r="401" spans="1:5">
      <c r="A401" s="549"/>
      <c r="B401" s="132"/>
      <c r="C401" s="480"/>
      <c r="D401" s="129"/>
      <c r="E401" s="473"/>
    </row>
    <row r="402" spans="1:5">
      <c r="A402" s="549"/>
      <c r="B402" s="132"/>
      <c r="C402" s="480"/>
      <c r="D402" s="129"/>
      <c r="E402" s="473"/>
    </row>
    <row r="403" spans="1:5">
      <c r="A403" s="549"/>
      <c r="B403" s="132"/>
      <c r="C403" s="480"/>
      <c r="D403" s="129"/>
      <c r="E403" s="473"/>
    </row>
    <row r="404" spans="1:5">
      <c r="A404" s="549"/>
      <c r="B404" s="132"/>
      <c r="C404" s="480"/>
      <c r="D404" s="129"/>
      <c r="E404" s="473"/>
    </row>
    <row r="405" spans="1:5">
      <c r="A405" s="549"/>
      <c r="B405" s="132"/>
      <c r="C405" s="480"/>
      <c r="D405" s="129"/>
      <c r="E405" s="473"/>
    </row>
    <row r="406" spans="1:5">
      <c r="A406" s="549"/>
      <c r="B406" s="132"/>
      <c r="C406" s="480"/>
      <c r="D406" s="129"/>
      <c r="E406" s="473"/>
    </row>
    <row r="407" spans="1:5">
      <c r="A407" s="549"/>
      <c r="B407" s="132"/>
      <c r="C407" s="480"/>
      <c r="D407" s="129"/>
      <c r="E407" s="473"/>
    </row>
    <row r="408" spans="1:5">
      <c r="A408" s="549"/>
      <c r="B408" s="132"/>
      <c r="C408" s="480"/>
      <c r="D408" s="129"/>
      <c r="E408" s="473"/>
    </row>
    <row r="409" spans="1:5">
      <c r="A409" s="549"/>
      <c r="B409" s="132"/>
      <c r="C409" s="480"/>
      <c r="D409" s="129"/>
      <c r="E409" s="473"/>
    </row>
    <row r="410" spans="1:5">
      <c r="A410" s="549"/>
      <c r="B410" s="132"/>
      <c r="C410" s="480"/>
      <c r="D410" s="129"/>
      <c r="E410" s="473"/>
    </row>
    <row r="411" spans="1:5">
      <c r="A411" s="549"/>
      <c r="B411" s="132"/>
      <c r="C411" s="480"/>
      <c r="D411" s="129"/>
      <c r="E411" s="473"/>
    </row>
    <row r="412" spans="1:5">
      <c r="A412" s="549"/>
      <c r="B412" s="132"/>
      <c r="C412" s="480"/>
      <c r="D412" s="129"/>
      <c r="E412" s="473"/>
    </row>
    <row r="413" spans="1:5">
      <c r="A413" s="549"/>
      <c r="B413" s="132"/>
      <c r="C413" s="480"/>
      <c r="D413" s="129"/>
      <c r="E413" s="473"/>
    </row>
    <row r="414" spans="1:5">
      <c r="A414" s="549"/>
      <c r="B414" s="132"/>
      <c r="C414" s="480"/>
      <c r="D414" s="129"/>
      <c r="E414" s="473"/>
    </row>
    <row r="415" spans="1:5">
      <c r="A415" s="549"/>
      <c r="B415" s="132"/>
      <c r="C415" s="480"/>
      <c r="D415" s="129"/>
      <c r="E415" s="473"/>
    </row>
    <row r="416" spans="1:5">
      <c r="A416" s="549"/>
      <c r="B416" s="132"/>
      <c r="C416" s="480"/>
      <c r="D416" s="129"/>
      <c r="E416" s="473"/>
    </row>
    <row r="417" spans="1:5">
      <c r="A417" s="549"/>
      <c r="B417" s="132"/>
      <c r="C417" s="480"/>
      <c r="D417" s="129"/>
      <c r="E417" s="473"/>
    </row>
    <row r="418" spans="1:5">
      <c r="A418" s="549"/>
      <c r="B418" s="132"/>
      <c r="C418" s="480"/>
      <c r="D418" s="129"/>
      <c r="E418" s="473"/>
    </row>
    <row r="419" spans="1:5">
      <c r="A419" s="549"/>
      <c r="B419" s="132"/>
      <c r="C419" s="480"/>
      <c r="D419" s="129"/>
      <c r="E419" s="473"/>
    </row>
    <row r="420" spans="1:5">
      <c r="A420" s="549"/>
      <c r="B420" s="132"/>
      <c r="C420" s="480"/>
      <c r="D420" s="129"/>
      <c r="E420" s="473"/>
    </row>
    <row r="421" spans="1:5">
      <c r="A421" s="549"/>
      <c r="B421" s="132"/>
      <c r="C421" s="480"/>
      <c r="D421" s="129"/>
      <c r="E421" s="473"/>
    </row>
    <row r="422" spans="1:5">
      <c r="A422" s="549"/>
      <c r="B422" s="132"/>
      <c r="C422" s="480"/>
      <c r="D422" s="129"/>
      <c r="E422" s="473"/>
    </row>
    <row r="423" spans="1:5">
      <c r="A423" s="549"/>
      <c r="B423" s="132"/>
      <c r="C423" s="480"/>
      <c r="D423" s="129"/>
      <c r="E423" s="473"/>
    </row>
    <row r="424" spans="1:5">
      <c r="A424" s="549"/>
      <c r="B424" s="132"/>
      <c r="C424" s="480"/>
      <c r="D424" s="129"/>
      <c r="E424" s="473"/>
    </row>
    <row r="425" spans="1:5">
      <c r="A425" s="549"/>
      <c r="B425" s="132"/>
      <c r="C425" s="480"/>
      <c r="D425" s="129"/>
      <c r="E425" s="473"/>
    </row>
    <row r="426" spans="1:5">
      <c r="A426" s="549"/>
      <c r="B426" s="132"/>
      <c r="C426" s="480"/>
      <c r="D426" s="129"/>
      <c r="E426" s="473"/>
    </row>
    <row r="427" spans="1:5">
      <c r="A427" s="549"/>
      <c r="B427" s="132"/>
      <c r="C427" s="480"/>
      <c r="D427" s="129"/>
      <c r="E427" s="473"/>
    </row>
    <row r="428" spans="1:5">
      <c r="A428" s="549"/>
      <c r="B428" s="132"/>
      <c r="C428" s="480"/>
      <c r="D428" s="129"/>
      <c r="E428" s="473"/>
    </row>
    <row r="429" spans="1:5">
      <c r="A429" s="549"/>
      <c r="B429" s="132"/>
      <c r="C429" s="480"/>
      <c r="D429" s="129"/>
      <c r="E429" s="473"/>
    </row>
    <row r="430" spans="1:5">
      <c r="A430" s="549"/>
      <c r="B430" s="132"/>
      <c r="C430" s="480"/>
      <c r="D430" s="129"/>
      <c r="E430" s="473"/>
    </row>
    <row r="431" spans="1:5">
      <c r="A431" s="549"/>
      <c r="B431" s="132"/>
      <c r="C431" s="480"/>
      <c r="D431" s="129"/>
      <c r="E431" s="473"/>
    </row>
    <row r="432" spans="1:5">
      <c r="A432" s="549"/>
      <c r="B432" s="132"/>
      <c r="C432" s="480"/>
      <c r="D432" s="129"/>
      <c r="E432" s="473"/>
    </row>
    <row r="433" spans="1:5">
      <c r="A433" s="549"/>
      <c r="B433" s="132"/>
      <c r="C433" s="480"/>
      <c r="D433" s="129"/>
      <c r="E433" s="473"/>
    </row>
    <row r="434" spans="1:5">
      <c r="A434" s="549"/>
      <c r="B434" s="132"/>
      <c r="C434" s="480"/>
      <c r="D434" s="129"/>
      <c r="E434" s="473"/>
    </row>
    <row r="435" spans="1:5">
      <c r="A435" s="549"/>
      <c r="B435" s="132"/>
      <c r="C435" s="480"/>
      <c r="D435" s="129"/>
      <c r="E435" s="473"/>
    </row>
    <row r="436" spans="1:5">
      <c r="A436" s="549"/>
      <c r="B436" s="132"/>
      <c r="C436" s="480"/>
      <c r="D436" s="129"/>
      <c r="E436" s="473"/>
    </row>
    <row r="437" spans="1:5">
      <c r="A437" s="549"/>
      <c r="B437" s="132"/>
      <c r="C437" s="480"/>
      <c r="D437" s="129"/>
      <c r="E437" s="473"/>
    </row>
    <row r="438" spans="1:5">
      <c r="A438" s="549"/>
      <c r="B438" s="132"/>
      <c r="C438" s="480"/>
      <c r="D438" s="129"/>
      <c r="E438" s="473"/>
    </row>
    <row r="439" spans="1:5">
      <c r="A439" s="549"/>
      <c r="B439" s="132"/>
      <c r="C439" s="480"/>
      <c r="D439" s="129"/>
      <c r="E439" s="473"/>
    </row>
    <row r="440" spans="1:5">
      <c r="A440" s="549"/>
      <c r="B440" s="132"/>
      <c r="C440" s="480"/>
      <c r="D440" s="129"/>
      <c r="E440" s="473"/>
    </row>
    <row r="441" spans="1:5">
      <c r="A441" s="549"/>
      <c r="B441" s="132"/>
      <c r="C441" s="480"/>
      <c r="D441" s="129"/>
      <c r="E441" s="473"/>
    </row>
    <row r="442" spans="1:5">
      <c r="A442" s="549"/>
      <c r="B442" s="132"/>
      <c r="C442" s="480"/>
      <c r="D442" s="129"/>
      <c r="E442" s="473"/>
    </row>
    <row r="443" spans="1:5">
      <c r="A443" s="549"/>
      <c r="B443" s="132"/>
      <c r="C443" s="480"/>
      <c r="D443" s="129"/>
      <c r="E443" s="473"/>
    </row>
    <row r="444" spans="1:5">
      <c r="A444" s="549"/>
      <c r="B444" s="132"/>
      <c r="C444" s="480"/>
      <c r="D444" s="129"/>
      <c r="E444" s="473"/>
    </row>
    <row r="445" spans="1:5">
      <c r="A445" s="549"/>
      <c r="B445" s="132"/>
      <c r="C445" s="480"/>
      <c r="D445" s="129"/>
      <c r="E445" s="473"/>
    </row>
    <row r="446" spans="1:5">
      <c r="A446" s="549"/>
      <c r="B446" s="132"/>
      <c r="C446" s="480"/>
      <c r="D446" s="129"/>
      <c r="E446" s="473"/>
    </row>
    <row r="447" spans="1:5">
      <c r="A447" s="549"/>
      <c r="B447" s="132"/>
      <c r="C447" s="480"/>
      <c r="D447" s="129"/>
      <c r="E447" s="473"/>
    </row>
    <row r="448" spans="1:5">
      <c r="A448" s="549"/>
      <c r="B448" s="132"/>
      <c r="C448" s="480"/>
      <c r="D448" s="129"/>
      <c r="E448" s="473"/>
    </row>
    <row r="449" spans="1:5">
      <c r="A449" s="549"/>
      <c r="B449" s="132"/>
      <c r="C449" s="480"/>
      <c r="D449" s="129"/>
      <c r="E449" s="473"/>
    </row>
    <row r="450" spans="1:5">
      <c r="A450" s="549"/>
      <c r="B450" s="132"/>
      <c r="C450" s="480"/>
      <c r="D450" s="129"/>
      <c r="E450" s="473"/>
    </row>
    <row r="451" spans="1:5">
      <c r="A451" s="549"/>
      <c r="B451" s="132"/>
      <c r="C451" s="480"/>
      <c r="D451" s="129"/>
      <c r="E451" s="473"/>
    </row>
    <row r="452" spans="1:5">
      <c r="A452" s="549"/>
      <c r="B452" s="132"/>
      <c r="C452" s="480"/>
      <c r="D452" s="129"/>
      <c r="E452" s="473"/>
    </row>
    <row r="453" spans="1:5">
      <c r="A453" s="549"/>
      <c r="B453" s="132"/>
      <c r="C453" s="480"/>
      <c r="D453" s="129"/>
      <c r="E453" s="473"/>
    </row>
    <row r="454" spans="1:5">
      <c r="A454" s="549"/>
      <c r="B454" s="132"/>
      <c r="C454" s="480"/>
      <c r="D454" s="129"/>
      <c r="E454" s="473"/>
    </row>
    <row r="455" spans="1:5">
      <c r="A455" s="549"/>
      <c r="B455" s="132"/>
      <c r="C455" s="480"/>
      <c r="D455" s="129"/>
      <c r="E455" s="473"/>
    </row>
    <row r="456" spans="1:5">
      <c r="A456" s="549"/>
      <c r="B456" s="132"/>
      <c r="C456" s="480"/>
      <c r="D456" s="129"/>
      <c r="E456" s="473"/>
    </row>
    <row r="457" spans="1:5">
      <c r="A457" s="549"/>
      <c r="B457" s="132"/>
      <c r="C457" s="480"/>
      <c r="D457" s="129"/>
      <c r="E457" s="473"/>
    </row>
    <row r="458" spans="1:5">
      <c r="A458" s="549"/>
      <c r="B458" s="132"/>
      <c r="C458" s="480"/>
      <c r="D458" s="129"/>
      <c r="E458" s="473"/>
    </row>
    <row r="459" spans="1:5">
      <c r="A459" s="549"/>
      <c r="B459" s="132"/>
      <c r="C459" s="480"/>
      <c r="D459" s="129"/>
      <c r="E459" s="473"/>
    </row>
    <row r="460" spans="1:5">
      <c r="A460" s="549"/>
      <c r="B460" s="132"/>
      <c r="C460" s="480"/>
      <c r="D460" s="129"/>
      <c r="E460" s="473"/>
    </row>
    <row r="461" spans="1:5">
      <c r="A461" s="549"/>
      <c r="B461" s="132"/>
      <c r="C461" s="480"/>
      <c r="D461" s="129"/>
      <c r="E461" s="473"/>
    </row>
    <row r="462" spans="1:5">
      <c r="A462" s="549"/>
      <c r="B462" s="132"/>
      <c r="C462" s="480"/>
      <c r="D462" s="129"/>
      <c r="E462" s="473"/>
    </row>
    <row r="463" spans="1:5">
      <c r="A463" s="549"/>
      <c r="B463" s="132"/>
      <c r="C463" s="480"/>
      <c r="D463" s="129"/>
      <c r="E463" s="473"/>
    </row>
    <row r="464" spans="1:5">
      <c r="A464" s="549"/>
      <c r="B464" s="132"/>
      <c r="C464" s="480"/>
      <c r="D464" s="129"/>
      <c r="E464" s="473"/>
    </row>
    <row r="465" spans="1:5">
      <c r="A465" s="549"/>
      <c r="B465" s="132"/>
      <c r="C465" s="480"/>
      <c r="D465" s="129"/>
      <c r="E465" s="473"/>
    </row>
    <row r="466" spans="1:5">
      <c r="A466" s="549"/>
      <c r="B466" s="132"/>
      <c r="C466" s="480"/>
      <c r="D466" s="129"/>
      <c r="E466" s="473"/>
    </row>
    <row r="467" spans="1:5">
      <c r="A467" s="549"/>
      <c r="B467" s="132"/>
      <c r="C467" s="480"/>
      <c r="D467" s="129"/>
      <c r="E467" s="473"/>
    </row>
    <row r="468" spans="1:5">
      <c r="A468" s="549"/>
      <c r="B468" s="132"/>
      <c r="C468" s="480"/>
      <c r="D468" s="129"/>
      <c r="E468" s="473"/>
    </row>
    <row r="469" spans="1:5">
      <c r="A469" s="549"/>
      <c r="B469" s="132"/>
      <c r="C469" s="480"/>
      <c r="D469" s="129"/>
      <c r="E469" s="473"/>
    </row>
    <row r="470" spans="1:5">
      <c r="A470" s="549"/>
      <c r="B470" s="132"/>
      <c r="C470" s="480"/>
      <c r="D470" s="129"/>
      <c r="E470" s="473"/>
    </row>
    <row r="471" spans="1:5">
      <c r="A471" s="549"/>
      <c r="B471" s="132"/>
      <c r="C471" s="480"/>
      <c r="D471" s="129"/>
      <c r="E471" s="473"/>
    </row>
    <row r="472" spans="1:5">
      <c r="A472" s="549"/>
      <c r="B472" s="132"/>
      <c r="C472" s="480"/>
      <c r="D472" s="129"/>
      <c r="E472" s="473"/>
    </row>
    <row r="473" spans="1:5">
      <c r="A473" s="549"/>
      <c r="B473" s="132"/>
      <c r="C473" s="480"/>
      <c r="D473" s="129"/>
      <c r="E473" s="473"/>
    </row>
    <row r="474" spans="1:5">
      <c r="A474" s="549"/>
      <c r="B474" s="132"/>
      <c r="C474" s="480"/>
      <c r="D474" s="129"/>
      <c r="E474" s="473"/>
    </row>
    <row r="475" spans="1:5">
      <c r="A475" s="549"/>
      <c r="B475" s="132"/>
      <c r="C475" s="480"/>
      <c r="D475" s="129"/>
      <c r="E475" s="473"/>
    </row>
    <row r="476" spans="1:5">
      <c r="A476" s="549"/>
      <c r="B476" s="132"/>
      <c r="C476" s="480"/>
      <c r="D476" s="129"/>
      <c r="E476" s="473"/>
    </row>
    <row r="477" spans="1:5">
      <c r="A477" s="549"/>
      <c r="B477" s="132"/>
      <c r="C477" s="480"/>
      <c r="D477" s="129"/>
      <c r="E477" s="473"/>
    </row>
    <row r="478" spans="1:5">
      <c r="A478" s="549"/>
      <c r="B478" s="132"/>
      <c r="C478" s="480"/>
      <c r="D478" s="129"/>
      <c r="E478" s="473"/>
    </row>
    <row r="479" spans="1:5">
      <c r="A479" s="549"/>
      <c r="B479" s="132"/>
      <c r="C479" s="480"/>
      <c r="D479" s="129"/>
      <c r="E479" s="473"/>
    </row>
    <row r="480" spans="1:5">
      <c r="A480" s="549"/>
      <c r="B480" s="132"/>
      <c r="C480" s="480"/>
      <c r="D480" s="129"/>
      <c r="E480" s="473"/>
    </row>
    <row r="481" spans="1:5">
      <c r="A481" s="549"/>
      <c r="B481" s="132"/>
      <c r="C481" s="480"/>
      <c r="D481" s="129"/>
      <c r="E481" s="473"/>
    </row>
    <row r="482" spans="1:5">
      <c r="A482" s="549"/>
      <c r="B482" s="132"/>
      <c r="C482" s="480"/>
      <c r="D482" s="129"/>
      <c r="E482" s="473"/>
    </row>
    <row r="483" spans="1:5">
      <c r="A483" s="549"/>
      <c r="B483" s="132"/>
      <c r="C483" s="480"/>
      <c r="D483" s="129"/>
      <c r="E483" s="473"/>
    </row>
    <row r="484" spans="1:5">
      <c r="A484" s="549"/>
      <c r="B484" s="132"/>
      <c r="C484" s="480"/>
      <c r="D484" s="129"/>
      <c r="E484" s="473"/>
    </row>
    <row r="485" spans="1:5">
      <c r="A485" s="549"/>
      <c r="B485" s="132"/>
      <c r="C485" s="480"/>
      <c r="D485" s="129"/>
      <c r="E485" s="473"/>
    </row>
    <row r="486" spans="1:5">
      <c r="A486" s="549"/>
      <c r="B486" s="132"/>
      <c r="C486" s="480"/>
      <c r="D486" s="129"/>
      <c r="E486" s="473"/>
    </row>
    <row r="487" spans="1:5">
      <c r="A487" s="549"/>
      <c r="B487" s="132"/>
      <c r="C487" s="480"/>
      <c r="D487" s="129"/>
      <c r="E487" s="473"/>
    </row>
    <row r="488" spans="1:5">
      <c r="A488" s="549"/>
      <c r="B488" s="132"/>
      <c r="C488" s="480"/>
      <c r="D488" s="129"/>
      <c r="E488" s="473"/>
    </row>
    <row r="489" spans="1:5">
      <c r="A489" s="549"/>
      <c r="B489" s="132"/>
      <c r="C489" s="480"/>
      <c r="D489" s="129"/>
      <c r="E489" s="473"/>
    </row>
    <row r="490" spans="1:5">
      <c r="A490" s="549"/>
      <c r="B490" s="132"/>
      <c r="C490" s="480"/>
      <c r="D490" s="129"/>
      <c r="E490" s="473"/>
    </row>
    <row r="491" spans="1:5">
      <c r="A491" s="549"/>
      <c r="B491" s="132"/>
      <c r="C491" s="480"/>
      <c r="D491" s="129"/>
      <c r="E491" s="473"/>
    </row>
    <row r="492" spans="1:5">
      <c r="A492" s="549"/>
      <c r="B492" s="132"/>
      <c r="C492" s="480"/>
      <c r="D492" s="129"/>
      <c r="E492" s="473"/>
    </row>
    <row r="493" spans="1:5">
      <c r="A493" s="549"/>
      <c r="B493" s="132"/>
      <c r="C493" s="480"/>
      <c r="D493" s="129"/>
      <c r="E493" s="473"/>
    </row>
    <row r="494" spans="1:5">
      <c r="A494" s="549"/>
      <c r="B494" s="132"/>
      <c r="C494" s="480"/>
      <c r="D494" s="129"/>
      <c r="E494" s="473"/>
    </row>
    <row r="495" spans="1:5">
      <c r="A495" s="549"/>
      <c r="B495" s="132"/>
      <c r="C495" s="480"/>
      <c r="D495" s="129"/>
      <c r="E495" s="473"/>
    </row>
    <row r="496" spans="1:5">
      <c r="A496" s="549"/>
      <c r="B496" s="132"/>
      <c r="C496" s="480"/>
      <c r="D496" s="129"/>
      <c r="E496" s="473"/>
    </row>
    <row r="497" spans="1:5">
      <c r="A497" s="549"/>
      <c r="B497" s="132"/>
      <c r="C497" s="480"/>
      <c r="D497" s="129"/>
      <c r="E497" s="473"/>
    </row>
    <row r="498" spans="1:5">
      <c r="A498" s="549"/>
      <c r="B498" s="132"/>
      <c r="C498" s="480"/>
      <c r="D498" s="129"/>
      <c r="E498" s="473"/>
    </row>
    <row r="499" spans="1:5">
      <c r="A499" s="549"/>
      <c r="B499" s="132"/>
      <c r="C499" s="480"/>
      <c r="D499" s="129"/>
      <c r="E499" s="473"/>
    </row>
    <row r="500" spans="1:5">
      <c r="A500" s="549"/>
      <c r="B500" s="132"/>
      <c r="C500" s="480"/>
      <c r="D500" s="129"/>
      <c r="E500" s="473"/>
    </row>
    <row r="501" spans="1:5">
      <c r="A501" s="549"/>
      <c r="B501" s="132"/>
      <c r="C501" s="480"/>
      <c r="D501" s="129"/>
      <c r="E501" s="473"/>
    </row>
    <row r="502" spans="1:5">
      <c r="A502" s="549"/>
      <c r="B502" s="132"/>
      <c r="C502" s="480"/>
      <c r="D502" s="129"/>
      <c r="E502" s="473"/>
    </row>
    <row r="503" spans="1:5">
      <c r="A503" s="549"/>
      <c r="B503" s="132"/>
      <c r="C503" s="480"/>
      <c r="D503" s="129"/>
      <c r="E503" s="473"/>
    </row>
    <row r="504" spans="1:5">
      <c r="A504" s="549"/>
      <c r="B504" s="132"/>
      <c r="C504" s="480"/>
      <c r="D504" s="129"/>
      <c r="E504" s="473"/>
    </row>
    <row r="505" spans="1:5">
      <c r="A505" s="549"/>
      <c r="B505" s="132"/>
      <c r="C505" s="480"/>
      <c r="D505" s="129"/>
      <c r="E505" s="473"/>
    </row>
    <row r="506" spans="1:5">
      <c r="A506" s="549"/>
      <c r="B506" s="132"/>
      <c r="C506" s="480"/>
      <c r="D506" s="129"/>
      <c r="E506" s="473"/>
    </row>
    <row r="507" spans="1:5">
      <c r="A507" s="549"/>
      <c r="B507" s="132"/>
      <c r="C507" s="480"/>
      <c r="D507" s="129"/>
      <c r="E507" s="473"/>
    </row>
    <row r="508" spans="1:5">
      <c r="A508" s="549"/>
      <c r="B508" s="132"/>
      <c r="C508" s="480"/>
      <c r="D508" s="129"/>
      <c r="E508" s="473"/>
    </row>
    <row r="509" spans="1:5">
      <c r="A509" s="549"/>
      <c r="B509" s="132"/>
      <c r="C509" s="480"/>
      <c r="D509" s="129"/>
      <c r="E509" s="473"/>
    </row>
    <row r="510" spans="1:5">
      <c r="A510" s="549"/>
      <c r="B510" s="132"/>
      <c r="C510" s="480"/>
      <c r="D510" s="129"/>
      <c r="E510" s="473"/>
    </row>
    <row r="511" spans="1:5">
      <c r="A511" s="549"/>
      <c r="B511" s="132"/>
      <c r="C511" s="480"/>
      <c r="D511" s="129"/>
      <c r="E511" s="473"/>
    </row>
    <row r="512" spans="1:5">
      <c r="A512" s="549"/>
      <c r="B512" s="132"/>
      <c r="C512" s="480"/>
      <c r="D512" s="129"/>
      <c r="E512" s="473"/>
    </row>
    <row r="513" spans="1:5">
      <c r="A513" s="549"/>
      <c r="B513" s="132"/>
      <c r="C513" s="480"/>
      <c r="D513" s="129"/>
      <c r="E513" s="473"/>
    </row>
    <row r="514" spans="1:5">
      <c r="A514" s="549"/>
      <c r="B514" s="132"/>
      <c r="C514" s="480"/>
      <c r="D514" s="129"/>
      <c r="E514" s="473"/>
    </row>
    <row r="515" spans="1:5">
      <c r="A515" s="549"/>
      <c r="B515" s="132"/>
      <c r="C515" s="480"/>
      <c r="D515" s="129"/>
      <c r="E515" s="473"/>
    </row>
    <row r="516" spans="1:5">
      <c r="A516" s="549"/>
      <c r="B516" s="132"/>
      <c r="C516" s="480"/>
      <c r="D516" s="129"/>
      <c r="E516" s="473"/>
    </row>
    <row r="517" spans="1:5">
      <c r="A517" s="549"/>
      <c r="B517" s="132"/>
      <c r="C517" s="480"/>
      <c r="D517" s="129"/>
      <c r="E517" s="473"/>
    </row>
    <row r="518" spans="1:5">
      <c r="A518" s="549"/>
      <c r="B518" s="132"/>
      <c r="C518" s="480"/>
      <c r="D518" s="129"/>
      <c r="E518" s="473"/>
    </row>
    <row r="519" spans="1:5">
      <c r="A519" s="549"/>
      <c r="B519" s="132"/>
      <c r="C519" s="480"/>
      <c r="D519" s="129"/>
      <c r="E519" s="473"/>
    </row>
    <row r="520" spans="1:5">
      <c r="A520" s="549"/>
      <c r="B520" s="132"/>
      <c r="C520" s="480"/>
      <c r="D520" s="129"/>
      <c r="E520" s="473"/>
    </row>
    <row r="521" spans="1:5">
      <c r="A521" s="549"/>
      <c r="B521" s="132"/>
      <c r="C521" s="480"/>
      <c r="D521" s="129"/>
      <c r="E521" s="473"/>
    </row>
    <row r="522" spans="1:5">
      <c r="A522" s="549"/>
      <c r="B522" s="132"/>
      <c r="C522" s="480"/>
      <c r="D522" s="129"/>
      <c r="E522" s="473"/>
    </row>
    <row r="523" spans="1:5">
      <c r="A523" s="549"/>
      <c r="B523" s="132"/>
      <c r="C523" s="480"/>
      <c r="D523" s="129"/>
      <c r="E523" s="473"/>
    </row>
    <row r="524" spans="1:5">
      <c r="A524" s="549"/>
      <c r="B524" s="132"/>
      <c r="C524" s="480"/>
      <c r="D524" s="129"/>
      <c r="E524" s="473"/>
    </row>
    <row r="525" spans="1:5">
      <c r="A525" s="549"/>
      <c r="B525" s="132"/>
      <c r="C525" s="480"/>
      <c r="D525" s="129"/>
      <c r="E525" s="473"/>
    </row>
    <row r="526" spans="1:5">
      <c r="A526" s="549"/>
      <c r="B526" s="132"/>
      <c r="C526" s="480"/>
      <c r="D526" s="129"/>
      <c r="E526" s="473"/>
    </row>
    <row r="527" spans="1:5">
      <c r="A527" s="549"/>
      <c r="B527" s="132"/>
      <c r="C527" s="480"/>
      <c r="D527" s="129"/>
      <c r="E527" s="473"/>
    </row>
    <row r="528" spans="1:5">
      <c r="A528" s="549"/>
      <c r="B528" s="132"/>
      <c r="C528" s="480"/>
      <c r="D528" s="129"/>
      <c r="E528" s="473"/>
    </row>
    <row r="529" spans="1:5">
      <c r="A529" s="549"/>
      <c r="B529" s="132"/>
      <c r="C529" s="480"/>
      <c r="D529" s="129"/>
      <c r="E529" s="473"/>
    </row>
    <row r="530" spans="1:5">
      <c r="A530" s="549"/>
      <c r="B530" s="132"/>
      <c r="C530" s="480"/>
      <c r="D530" s="129"/>
      <c r="E530" s="473"/>
    </row>
    <row r="531" spans="1:5">
      <c r="A531" s="549"/>
      <c r="B531" s="132"/>
      <c r="C531" s="480"/>
      <c r="D531" s="129"/>
      <c r="E531" s="473"/>
    </row>
    <row r="532" spans="1:5">
      <c r="A532" s="549"/>
      <c r="B532" s="132"/>
      <c r="C532" s="480"/>
      <c r="D532" s="129"/>
      <c r="E532" s="473"/>
    </row>
    <row r="533" spans="1:5">
      <c r="A533" s="549"/>
      <c r="B533" s="132"/>
      <c r="C533" s="480"/>
      <c r="D533" s="129"/>
      <c r="E533" s="473"/>
    </row>
    <row r="534" spans="1:5">
      <c r="A534" s="549"/>
      <c r="B534" s="132"/>
      <c r="C534" s="480"/>
      <c r="D534" s="129"/>
      <c r="E534" s="473"/>
    </row>
    <row r="535" spans="1:5">
      <c r="A535" s="549"/>
      <c r="B535" s="132"/>
      <c r="C535" s="480"/>
      <c r="D535" s="129"/>
      <c r="E535" s="473"/>
    </row>
    <row r="536" spans="1:5">
      <c r="A536" s="549"/>
      <c r="B536" s="132"/>
      <c r="C536" s="480"/>
      <c r="D536" s="129"/>
      <c r="E536" s="473"/>
    </row>
    <row r="537" spans="1:5">
      <c r="A537" s="549"/>
      <c r="B537" s="132"/>
      <c r="C537" s="480"/>
      <c r="D537" s="129"/>
      <c r="E537" s="473"/>
    </row>
    <row r="538" spans="1:5">
      <c r="A538" s="549"/>
      <c r="B538" s="132"/>
      <c r="C538" s="480"/>
      <c r="D538" s="129"/>
      <c r="E538" s="473"/>
    </row>
    <row r="539" spans="1:5">
      <c r="A539" s="549"/>
      <c r="B539" s="132"/>
      <c r="C539" s="480"/>
      <c r="D539" s="129"/>
      <c r="E539" s="473"/>
    </row>
    <row r="540" spans="1:5">
      <c r="A540" s="549"/>
      <c r="B540" s="132"/>
      <c r="C540" s="480"/>
      <c r="D540" s="129"/>
      <c r="E540" s="473"/>
    </row>
    <row r="541" spans="1:5">
      <c r="A541" s="549"/>
      <c r="B541" s="132"/>
      <c r="C541" s="480"/>
      <c r="D541" s="129"/>
      <c r="E541" s="473"/>
    </row>
    <row r="542" spans="1:5">
      <c r="A542" s="549"/>
      <c r="B542" s="132"/>
      <c r="C542" s="480"/>
      <c r="D542" s="129"/>
      <c r="E542" s="473"/>
    </row>
    <row r="543" spans="1:5">
      <c r="A543" s="549"/>
      <c r="B543" s="132"/>
      <c r="C543" s="480"/>
      <c r="D543" s="129"/>
      <c r="E543" s="473"/>
    </row>
    <row r="544" spans="1:5">
      <c r="A544" s="549"/>
      <c r="B544" s="132"/>
      <c r="C544" s="480"/>
      <c r="D544" s="129"/>
      <c r="E544" s="473"/>
    </row>
    <row r="545" spans="1:5">
      <c r="A545" s="549"/>
      <c r="B545" s="132"/>
      <c r="C545" s="480"/>
      <c r="D545" s="129"/>
      <c r="E545" s="473"/>
    </row>
    <row r="546" spans="1:5">
      <c r="A546" s="549"/>
      <c r="B546" s="132"/>
      <c r="C546" s="480"/>
      <c r="D546" s="129"/>
      <c r="E546" s="473"/>
    </row>
    <row r="547" spans="1:5">
      <c r="A547" s="549"/>
      <c r="B547" s="132"/>
      <c r="C547" s="480"/>
      <c r="D547" s="129"/>
      <c r="E547" s="473"/>
    </row>
    <row r="548" spans="1:5">
      <c r="A548" s="549"/>
      <c r="B548" s="132"/>
      <c r="C548" s="480"/>
      <c r="D548" s="129"/>
      <c r="E548" s="473"/>
    </row>
    <row r="549" spans="1:5">
      <c r="A549" s="549"/>
      <c r="B549" s="132"/>
      <c r="C549" s="480"/>
      <c r="D549" s="129"/>
      <c r="E549" s="473"/>
    </row>
    <row r="550" spans="1:5">
      <c r="A550" s="549"/>
      <c r="B550" s="132"/>
      <c r="C550" s="480"/>
      <c r="D550" s="129"/>
      <c r="E550" s="473"/>
    </row>
    <row r="551" spans="1:5">
      <c r="A551" s="549"/>
      <c r="B551" s="132"/>
      <c r="C551" s="480"/>
      <c r="D551" s="129"/>
      <c r="E551" s="473"/>
    </row>
    <row r="552" spans="1:5">
      <c r="A552" s="549"/>
      <c r="B552" s="132"/>
      <c r="C552" s="480"/>
      <c r="D552" s="129"/>
      <c r="E552" s="473"/>
    </row>
    <row r="553" spans="1:5">
      <c r="A553" s="549"/>
      <c r="B553" s="132"/>
      <c r="C553" s="480"/>
      <c r="D553" s="129"/>
      <c r="E553" s="473"/>
    </row>
    <row r="554" spans="1:5">
      <c r="A554" s="549"/>
      <c r="B554" s="132"/>
      <c r="C554" s="480"/>
      <c r="D554" s="129"/>
      <c r="E554" s="473"/>
    </row>
    <row r="555" spans="1:5">
      <c r="A555" s="549"/>
      <c r="B555" s="132"/>
      <c r="C555" s="480"/>
      <c r="D555" s="129"/>
      <c r="E555" s="473"/>
    </row>
    <row r="556" spans="1:5">
      <c r="A556" s="549"/>
      <c r="B556" s="132"/>
      <c r="C556" s="480"/>
      <c r="D556" s="129"/>
      <c r="E556" s="473"/>
    </row>
    <row r="557" spans="1:5">
      <c r="A557" s="549"/>
      <c r="B557" s="132"/>
      <c r="C557" s="480"/>
      <c r="D557" s="129"/>
      <c r="E557" s="473"/>
    </row>
    <row r="558" spans="1:5">
      <c r="A558" s="549"/>
      <c r="B558" s="132"/>
      <c r="C558" s="480"/>
      <c r="D558" s="129"/>
      <c r="E558" s="473"/>
    </row>
    <row r="559" spans="1:5">
      <c r="A559" s="549"/>
      <c r="B559" s="132"/>
      <c r="C559" s="480"/>
      <c r="D559" s="129"/>
      <c r="E559" s="473"/>
    </row>
    <row r="560" spans="1:5">
      <c r="A560" s="549"/>
      <c r="B560" s="132"/>
      <c r="C560" s="480"/>
      <c r="D560" s="129"/>
      <c r="E560" s="473"/>
    </row>
    <row r="561" spans="1:5">
      <c r="A561" s="549"/>
      <c r="B561" s="132"/>
      <c r="C561" s="480"/>
      <c r="D561" s="129"/>
      <c r="E561" s="473"/>
    </row>
    <row r="562" spans="1:5">
      <c r="A562" s="549"/>
      <c r="B562" s="132"/>
      <c r="C562" s="480"/>
      <c r="D562" s="129"/>
      <c r="E562" s="473"/>
    </row>
    <row r="563" spans="1:5">
      <c r="A563" s="549"/>
      <c r="B563" s="132"/>
      <c r="C563" s="480"/>
      <c r="D563" s="129"/>
      <c r="E563" s="473"/>
    </row>
    <row r="564" spans="1:5">
      <c r="A564" s="549"/>
      <c r="B564" s="132"/>
      <c r="C564" s="480"/>
      <c r="D564" s="129"/>
      <c r="E564" s="473"/>
    </row>
    <row r="565" spans="1:5">
      <c r="A565" s="549"/>
      <c r="B565" s="132"/>
      <c r="C565" s="480"/>
      <c r="D565" s="129"/>
      <c r="E565" s="473"/>
    </row>
    <row r="566" spans="1:5">
      <c r="A566" s="549"/>
      <c r="B566" s="132"/>
      <c r="C566" s="480"/>
      <c r="D566" s="129"/>
      <c r="E566" s="473"/>
    </row>
    <row r="567" spans="1:5">
      <c r="A567" s="549"/>
      <c r="B567" s="132"/>
      <c r="C567" s="480"/>
      <c r="D567" s="129"/>
      <c r="E567" s="473"/>
    </row>
    <row r="568" spans="1:5">
      <c r="A568" s="549"/>
      <c r="B568" s="132"/>
      <c r="C568" s="480"/>
      <c r="D568" s="129"/>
      <c r="E568" s="473"/>
    </row>
    <row r="569" spans="1:5">
      <c r="A569" s="549"/>
      <c r="B569" s="132"/>
      <c r="C569" s="480"/>
      <c r="D569" s="129"/>
      <c r="E569" s="473"/>
    </row>
    <row r="570" spans="1:5">
      <c r="A570" s="549"/>
      <c r="B570" s="132"/>
      <c r="C570" s="480"/>
      <c r="D570" s="129"/>
      <c r="E570" s="473"/>
    </row>
    <row r="571" spans="1:5">
      <c r="A571" s="549"/>
      <c r="B571" s="132"/>
      <c r="C571" s="480"/>
      <c r="D571" s="129"/>
      <c r="E571" s="473"/>
    </row>
    <row r="572" spans="1:5">
      <c r="A572" s="549"/>
      <c r="B572" s="132"/>
      <c r="C572" s="480"/>
      <c r="D572" s="129"/>
      <c r="E572" s="473"/>
    </row>
    <row r="573" spans="1:5">
      <c r="A573" s="549"/>
      <c r="B573" s="132"/>
      <c r="C573" s="480"/>
      <c r="D573" s="129"/>
      <c r="E573" s="473"/>
    </row>
    <row r="574" spans="1:5">
      <c r="A574" s="549"/>
      <c r="B574" s="132"/>
      <c r="C574" s="480"/>
      <c r="D574" s="129"/>
      <c r="E574" s="473"/>
    </row>
    <row r="575" spans="1:5">
      <c r="A575" s="549"/>
      <c r="B575" s="132"/>
      <c r="C575" s="480"/>
      <c r="D575" s="129"/>
      <c r="E575" s="473"/>
    </row>
    <row r="576" spans="1:5">
      <c r="A576" s="549"/>
      <c r="B576" s="132"/>
      <c r="C576" s="480"/>
      <c r="D576" s="129"/>
      <c r="E576" s="473"/>
    </row>
    <row r="577" spans="1:5">
      <c r="A577" s="549"/>
      <c r="B577" s="132"/>
      <c r="C577" s="480"/>
      <c r="D577" s="129"/>
      <c r="E577" s="473"/>
    </row>
    <row r="578" spans="1:5">
      <c r="A578" s="549"/>
      <c r="B578" s="132"/>
      <c r="C578" s="480"/>
      <c r="D578" s="129"/>
      <c r="E578" s="473"/>
    </row>
    <row r="579" spans="1:5">
      <c r="A579" s="549"/>
      <c r="B579" s="132"/>
      <c r="C579" s="480"/>
      <c r="D579" s="129"/>
      <c r="E579" s="473"/>
    </row>
    <row r="580" spans="1:5">
      <c r="A580" s="549"/>
      <c r="B580" s="132"/>
      <c r="C580" s="480"/>
      <c r="D580" s="129"/>
      <c r="E580" s="473"/>
    </row>
    <row r="581" spans="1:5">
      <c r="A581" s="549"/>
      <c r="B581" s="132"/>
      <c r="C581" s="480"/>
      <c r="D581" s="129"/>
      <c r="E581" s="473"/>
    </row>
    <row r="582" spans="1:5">
      <c r="A582" s="549"/>
      <c r="B582" s="132"/>
      <c r="C582" s="480"/>
      <c r="D582" s="129"/>
      <c r="E582" s="473"/>
    </row>
    <row r="583" spans="1:5">
      <c r="A583" s="549"/>
      <c r="B583" s="132"/>
      <c r="C583" s="480"/>
      <c r="D583" s="129"/>
      <c r="E583" s="473"/>
    </row>
    <row r="584" spans="1:5">
      <c r="A584" s="549"/>
      <c r="B584" s="132"/>
      <c r="C584" s="480"/>
      <c r="D584" s="129"/>
      <c r="E584" s="473"/>
    </row>
    <row r="585" spans="1:5">
      <c r="A585" s="549"/>
      <c r="B585" s="132"/>
      <c r="C585" s="480"/>
      <c r="D585" s="129"/>
      <c r="E585" s="473"/>
    </row>
    <row r="586" spans="1:5">
      <c r="A586" s="549"/>
      <c r="B586" s="132"/>
      <c r="C586" s="480"/>
      <c r="D586" s="129"/>
      <c r="E586" s="473"/>
    </row>
    <row r="587" spans="1:5">
      <c r="A587" s="549"/>
      <c r="B587" s="132"/>
      <c r="C587" s="480"/>
      <c r="D587" s="129"/>
      <c r="E587" s="473"/>
    </row>
    <row r="588" spans="1:5">
      <c r="A588" s="549"/>
      <c r="B588" s="132"/>
      <c r="C588" s="480"/>
      <c r="D588" s="129"/>
      <c r="E588" s="473"/>
    </row>
    <row r="589" spans="1:5">
      <c r="A589" s="549"/>
      <c r="B589" s="132"/>
      <c r="C589" s="480"/>
      <c r="D589" s="129"/>
      <c r="E589" s="473"/>
    </row>
    <row r="590" spans="1:5">
      <c r="A590" s="549"/>
      <c r="B590" s="132"/>
      <c r="C590" s="480"/>
      <c r="D590" s="129"/>
      <c r="E590" s="473"/>
    </row>
    <row r="591" spans="1:5">
      <c r="A591" s="549"/>
      <c r="B591" s="132"/>
      <c r="C591" s="480"/>
      <c r="D591" s="129"/>
      <c r="E591" s="473"/>
    </row>
    <row r="592" spans="1:5">
      <c r="A592" s="549"/>
      <c r="B592" s="132"/>
      <c r="C592" s="480"/>
      <c r="D592" s="129"/>
      <c r="E592" s="473"/>
    </row>
    <row r="593" spans="1:5">
      <c r="A593" s="549"/>
      <c r="B593" s="132"/>
      <c r="C593" s="480"/>
      <c r="D593" s="129"/>
      <c r="E593" s="473"/>
    </row>
    <row r="594" spans="1:5">
      <c r="A594" s="549"/>
      <c r="B594" s="132"/>
      <c r="C594" s="480"/>
      <c r="D594" s="129"/>
      <c r="E594" s="473"/>
    </row>
    <row r="595" spans="1:5">
      <c r="A595" s="549"/>
      <c r="B595" s="132"/>
      <c r="C595" s="480"/>
      <c r="D595" s="129"/>
      <c r="E595" s="473"/>
    </row>
    <row r="596" spans="1:5">
      <c r="A596" s="549"/>
      <c r="B596" s="132"/>
      <c r="C596" s="480"/>
      <c r="D596" s="129"/>
      <c r="E596" s="473"/>
    </row>
    <row r="597" spans="1:5">
      <c r="A597" s="549"/>
      <c r="B597" s="132"/>
      <c r="C597" s="480"/>
      <c r="D597" s="129"/>
      <c r="E597" s="473"/>
    </row>
    <row r="598" spans="1:5">
      <c r="A598" s="549"/>
      <c r="B598" s="132"/>
      <c r="C598" s="480"/>
      <c r="D598" s="129"/>
      <c r="E598" s="473"/>
    </row>
    <row r="599" spans="1:5">
      <c r="A599" s="549"/>
      <c r="B599" s="132"/>
      <c r="C599" s="480"/>
      <c r="D599" s="129"/>
      <c r="E599" s="473"/>
    </row>
    <row r="600" spans="1:5">
      <c r="A600" s="549"/>
      <c r="B600" s="132"/>
      <c r="C600" s="480"/>
      <c r="D600" s="129"/>
      <c r="E600" s="473"/>
    </row>
    <row r="601" spans="1:5">
      <c r="A601" s="549"/>
      <c r="B601" s="132"/>
      <c r="C601" s="480"/>
      <c r="D601" s="129"/>
      <c r="E601" s="473"/>
    </row>
    <row r="602" spans="1:5">
      <c r="A602" s="549"/>
      <c r="B602" s="132"/>
      <c r="C602" s="480"/>
      <c r="D602" s="129"/>
      <c r="E602" s="473"/>
    </row>
    <row r="603" spans="1:5">
      <c r="A603" s="549"/>
      <c r="B603" s="132"/>
      <c r="C603" s="480"/>
      <c r="D603" s="129"/>
      <c r="E603" s="473"/>
    </row>
    <row r="604" spans="1:5">
      <c r="A604" s="549"/>
      <c r="B604" s="132"/>
      <c r="C604" s="480"/>
      <c r="D604" s="129"/>
      <c r="E604" s="473"/>
    </row>
    <row r="605" spans="1:5">
      <c r="A605" s="549"/>
      <c r="B605" s="132"/>
      <c r="C605" s="480"/>
      <c r="D605" s="129"/>
      <c r="E605" s="473"/>
    </row>
    <row r="606" spans="1:5">
      <c r="A606" s="549"/>
      <c r="B606" s="132"/>
      <c r="C606" s="480"/>
      <c r="D606" s="129"/>
      <c r="E606" s="473"/>
    </row>
    <row r="607" spans="1:5">
      <c r="A607" s="549"/>
      <c r="B607" s="132"/>
      <c r="C607" s="480"/>
      <c r="D607" s="129"/>
      <c r="E607" s="473"/>
    </row>
    <row r="608" spans="1:5">
      <c r="A608" s="549"/>
      <c r="B608" s="132"/>
      <c r="C608" s="480"/>
      <c r="D608" s="129"/>
      <c r="E608" s="473"/>
    </row>
    <row r="609" spans="1:5">
      <c r="A609" s="549"/>
      <c r="B609" s="132"/>
      <c r="C609" s="480"/>
      <c r="D609" s="129"/>
      <c r="E609" s="473"/>
    </row>
    <row r="610" spans="1:5">
      <c r="A610" s="549"/>
      <c r="B610" s="132"/>
      <c r="C610" s="480"/>
      <c r="D610" s="129"/>
      <c r="E610" s="473"/>
    </row>
    <row r="611" spans="1:5">
      <c r="A611" s="549"/>
      <c r="B611" s="132"/>
      <c r="C611" s="480"/>
      <c r="D611" s="129"/>
      <c r="E611" s="473"/>
    </row>
    <row r="612" spans="1:5">
      <c r="A612" s="549"/>
      <c r="B612" s="132"/>
      <c r="C612" s="480"/>
      <c r="D612" s="129"/>
      <c r="E612" s="473"/>
    </row>
    <row r="613" spans="1:5">
      <c r="A613" s="549"/>
      <c r="B613" s="132"/>
      <c r="C613" s="480"/>
      <c r="D613" s="129"/>
      <c r="E613" s="473"/>
    </row>
    <row r="614" spans="1:5">
      <c r="A614" s="549"/>
      <c r="B614" s="132"/>
      <c r="C614" s="480"/>
      <c r="D614" s="129"/>
      <c r="E614" s="473"/>
    </row>
    <row r="615" spans="1:5">
      <c r="A615" s="549"/>
      <c r="B615" s="132"/>
      <c r="C615" s="480"/>
      <c r="D615" s="129"/>
      <c r="E615" s="473"/>
    </row>
    <row r="616" spans="1:5">
      <c r="A616" s="549"/>
      <c r="B616" s="132"/>
      <c r="C616" s="480"/>
      <c r="D616" s="129"/>
      <c r="E616" s="473"/>
    </row>
    <row r="617" spans="1:5">
      <c r="A617" s="549"/>
      <c r="B617" s="132"/>
      <c r="C617" s="480"/>
      <c r="D617" s="129"/>
      <c r="E617" s="473"/>
    </row>
    <row r="618" spans="1:5">
      <c r="A618" s="549"/>
      <c r="B618" s="132"/>
      <c r="C618" s="480"/>
      <c r="D618" s="129"/>
      <c r="E618" s="473"/>
    </row>
    <row r="619" spans="1:5">
      <c r="A619" s="549"/>
      <c r="B619" s="132"/>
      <c r="C619" s="480"/>
      <c r="D619" s="129"/>
      <c r="E619" s="473"/>
    </row>
    <row r="620" spans="1:5">
      <c r="A620" s="549"/>
      <c r="B620" s="132"/>
      <c r="C620" s="480"/>
      <c r="D620" s="129"/>
      <c r="E620" s="473"/>
    </row>
    <row r="621" spans="1:5">
      <c r="A621" s="549"/>
      <c r="B621" s="132"/>
      <c r="C621" s="480"/>
      <c r="D621" s="129"/>
      <c r="E621" s="473"/>
    </row>
    <row r="622" spans="1:5">
      <c r="A622" s="549"/>
      <c r="B622" s="132"/>
      <c r="C622" s="480"/>
      <c r="D622" s="129"/>
      <c r="E622" s="473"/>
    </row>
    <row r="623" spans="1:5">
      <c r="A623" s="549"/>
      <c r="B623" s="132"/>
      <c r="C623" s="480"/>
      <c r="D623" s="129"/>
      <c r="E623" s="473"/>
    </row>
    <row r="624" spans="1:5">
      <c r="A624" s="549"/>
      <c r="B624" s="132"/>
      <c r="C624" s="480"/>
      <c r="D624" s="129"/>
      <c r="E624" s="473"/>
    </row>
    <row r="625" spans="1:5">
      <c r="A625" s="549"/>
      <c r="B625" s="132"/>
      <c r="C625" s="480"/>
      <c r="D625" s="129"/>
      <c r="E625" s="473"/>
    </row>
    <row r="626" spans="1:5">
      <c r="A626" s="549"/>
      <c r="B626" s="132"/>
      <c r="C626" s="480"/>
      <c r="D626" s="129"/>
      <c r="E626" s="473"/>
    </row>
    <row r="627" spans="1:5">
      <c r="A627" s="549"/>
      <c r="B627" s="132"/>
      <c r="C627" s="480"/>
      <c r="D627" s="129"/>
      <c r="E627" s="473"/>
    </row>
    <row r="628" spans="1:5">
      <c r="A628" s="549"/>
      <c r="B628" s="132"/>
      <c r="C628" s="480"/>
      <c r="D628" s="129"/>
      <c r="E628" s="473"/>
    </row>
    <row r="629" spans="1:5">
      <c r="A629" s="549"/>
      <c r="B629" s="132"/>
      <c r="C629" s="480"/>
      <c r="D629" s="129"/>
      <c r="E629" s="473"/>
    </row>
    <row r="630" spans="1:5">
      <c r="A630" s="549"/>
      <c r="B630" s="132"/>
      <c r="C630" s="480"/>
      <c r="D630" s="129"/>
      <c r="E630" s="473"/>
    </row>
    <row r="631" spans="1:5">
      <c r="A631" s="549"/>
      <c r="B631" s="132"/>
      <c r="C631" s="480"/>
      <c r="D631" s="129"/>
      <c r="E631" s="473"/>
    </row>
    <row r="632" spans="1:5">
      <c r="A632" s="549"/>
      <c r="B632" s="132"/>
      <c r="C632" s="480"/>
      <c r="D632" s="129"/>
      <c r="E632" s="473"/>
    </row>
    <row r="633" spans="1:5">
      <c r="A633" s="549"/>
      <c r="B633" s="132"/>
      <c r="C633" s="480"/>
      <c r="D633" s="129"/>
      <c r="E633" s="473"/>
    </row>
    <row r="634" spans="1:5">
      <c r="A634" s="549"/>
      <c r="B634" s="132"/>
      <c r="C634" s="480"/>
      <c r="D634" s="129"/>
      <c r="E634" s="473"/>
    </row>
    <row r="635" spans="1:5">
      <c r="A635" s="549"/>
      <c r="B635" s="132"/>
      <c r="C635" s="480"/>
      <c r="D635" s="129"/>
      <c r="E635" s="473"/>
    </row>
    <row r="636" spans="1:5">
      <c r="A636" s="549"/>
      <c r="B636" s="132"/>
      <c r="C636" s="480"/>
      <c r="D636" s="129"/>
      <c r="E636" s="473"/>
    </row>
    <row r="637" spans="1:5">
      <c r="A637" s="549"/>
      <c r="B637" s="132"/>
      <c r="C637" s="480"/>
      <c r="D637" s="129"/>
      <c r="E637" s="473"/>
    </row>
    <row r="638" spans="1:5">
      <c r="A638" s="549"/>
      <c r="B638" s="132"/>
      <c r="C638" s="480"/>
      <c r="D638" s="129"/>
      <c r="E638" s="473"/>
    </row>
    <row r="639" spans="1:5">
      <c r="A639" s="549"/>
      <c r="B639" s="132"/>
      <c r="C639" s="480"/>
      <c r="D639" s="129"/>
      <c r="E639" s="473"/>
    </row>
    <row r="640" spans="1:5">
      <c r="A640" s="549"/>
      <c r="B640" s="132"/>
      <c r="C640" s="480"/>
      <c r="D640" s="129"/>
      <c r="E640" s="473"/>
    </row>
    <row r="641" spans="1:5">
      <c r="A641" s="549"/>
      <c r="B641" s="132"/>
      <c r="C641" s="480"/>
      <c r="D641" s="129"/>
      <c r="E641" s="473"/>
    </row>
    <row r="642" spans="1:5">
      <c r="A642" s="549"/>
      <c r="B642" s="132"/>
      <c r="C642" s="480"/>
      <c r="D642" s="129"/>
      <c r="E642" s="473"/>
    </row>
    <row r="643" spans="1:5">
      <c r="A643" s="549"/>
      <c r="B643" s="132"/>
      <c r="C643" s="480"/>
      <c r="D643" s="129"/>
      <c r="E643" s="473"/>
    </row>
    <row r="644" spans="1:5">
      <c r="A644" s="549"/>
      <c r="B644" s="132"/>
      <c r="C644" s="480"/>
      <c r="D644" s="129"/>
      <c r="E644" s="473"/>
    </row>
    <row r="645" spans="1:5">
      <c r="A645" s="549"/>
      <c r="B645" s="132"/>
      <c r="C645" s="480"/>
      <c r="D645" s="129"/>
      <c r="E645" s="473"/>
    </row>
    <row r="646" spans="1:5">
      <c r="A646" s="549"/>
      <c r="B646" s="132"/>
      <c r="C646" s="480"/>
      <c r="D646" s="129"/>
      <c r="E646" s="473"/>
    </row>
    <row r="647" spans="1:5">
      <c r="A647" s="549"/>
      <c r="B647" s="132"/>
      <c r="C647" s="480"/>
      <c r="D647" s="129"/>
      <c r="E647" s="473"/>
    </row>
    <row r="648" spans="1:5">
      <c r="A648" s="549"/>
      <c r="B648" s="132"/>
      <c r="C648" s="480"/>
      <c r="D648" s="129"/>
      <c r="E648" s="473"/>
    </row>
    <row r="649" spans="1:5">
      <c r="A649" s="549"/>
      <c r="B649" s="132"/>
      <c r="C649" s="480"/>
      <c r="D649" s="129"/>
      <c r="E649" s="473"/>
    </row>
    <row r="650" spans="1:5">
      <c r="A650" s="549"/>
      <c r="B650" s="132"/>
      <c r="C650" s="480"/>
      <c r="D650" s="129"/>
      <c r="E650" s="473"/>
    </row>
    <row r="651" spans="1:5">
      <c r="A651" s="549"/>
      <c r="B651" s="132"/>
      <c r="C651" s="480"/>
      <c r="D651" s="129"/>
      <c r="E651" s="473"/>
    </row>
    <row r="652" spans="1:5">
      <c r="A652" s="549"/>
      <c r="B652" s="132"/>
      <c r="C652" s="480"/>
      <c r="D652" s="129"/>
      <c r="E652" s="473"/>
    </row>
    <row r="653" spans="1:5">
      <c r="A653" s="549"/>
      <c r="B653" s="132"/>
      <c r="C653" s="480"/>
      <c r="D653" s="129"/>
      <c r="E653" s="473"/>
    </row>
    <row r="654" spans="1:5">
      <c r="A654" s="549"/>
      <c r="B654" s="132"/>
      <c r="C654" s="480"/>
      <c r="D654" s="129"/>
      <c r="E654" s="473"/>
    </row>
    <row r="655" spans="1:5">
      <c r="A655" s="549"/>
      <c r="B655" s="132"/>
      <c r="C655" s="480"/>
      <c r="D655" s="129"/>
      <c r="E655" s="473"/>
    </row>
    <row r="656" spans="1:5">
      <c r="A656" s="549"/>
      <c r="B656" s="132"/>
      <c r="C656" s="480"/>
      <c r="D656" s="129"/>
      <c r="E656" s="473"/>
    </row>
    <row r="657" spans="1:5">
      <c r="A657" s="549"/>
      <c r="B657" s="132"/>
      <c r="C657" s="480"/>
      <c r="D657" s="129"/>
      <c r="E657" s="473"/>
    </row>
    <row r="658" spans="1:5">
      <c r="A658" s="549"/>
      <c r="B658" s="132"/>
      <c r="C658" s="480"/>
      <c r="D658" s="129"/>
      <c r="E658" s="473"/>
    </row>
    <row r="659" spans="1:5">
      <c r="A659" s="549"/>
      <c r="B659" s="132"/>
      <c r="C659" s="480"/>
      <c r="D659" s="129"/>
      <c r="E659" s="473"/>
    </row>
    <row r="660" spans="1:5">
      <c r="A660" s="549"/>
      <c r="B660" s="132"/>
      <c r="C660" s="480"/>
      <c r="D660" s="129"/>
      <c r="E660" s="473"/>
    </row>
    <row r="661" spans="1:5">
      <c r="A661" s="549"/>
      <c r="B661" s="132"/>
      <c r="C661" s="480"/>
      <c r="D661" s="129"/>
      <c r="E661" s="473"/>
    </row>
    <row r="662" spans="1:5">
      <c r="A662" s="549"/>
      <c r="B662" s="132"/>
      <c r="C662" s="480"/>
      <c r="D662" s="129"/>
      <c r="E662" s="473"/>
    </row>
    <row r="663" spans="1:5">
      <c r="A663" s="549"/>
      <c r="B663" s="132"/>
      <c r="C663" s="480"/>
      <c r="D663" s="129"/>
      <c r="E663" s="473"/>
    </row>
    <row r="664" spans="1:5">
      <c r="A664" s="549"/>
      <c r="B664" s="132"/>
      <c r="C664" s="480"/>
      <c r="D664" s="129"/>
      <c r="E664" s="473"/>
    </row>
    <row r="665" spans="1:5">
      <c r="A665" s="549"/>
      <c r="B665" s="132"/>
      <c r="C665" s="480"/>
      <c r="D665" s="129"/>
      <c r="E665" s="473"/>
    </row>
    <row r="666" spans="1:5">
      <c r="A666" s="549"/>
      <c r="B666" s="132"/>
      <c r="C666" s="480"/>
      <c r="D666" s="129"/>
      <c r="E666" s="473"/>
    </row>
    <row r="667" spans="1:5">
      <c r="A667" s="549"/>
      <c r="B667" s="132"/>
      <c r="C667" s="480"/>
      <c r="D667" s="129"/>
      <c r="E667" s="473"/>
    </row>
    <row r="668" spans="1:5">
      <c r="A668" s="549"/>
      <c r="B668" s="132"/>
      <c r="C668" s="480"/>
      <c r="D668" s="129"/>
      <c r="E668" s="473"/>
    </row>
    <row r="669" spans="1:5">
      <c r="A669" s="549"/>
      <c r="B669" s="132"/>
      <c r="C669" s="480"/>
      <c r="D669" s="129"/>
      <c r="E669" s="473"/>
    </row>
    <row r="670" spans="1:5">
      <c r="A670" s="549"/>
      <c r="B670" s="132"/>
      <c r="C670" s="480"/>
      <c r="D670" s="129"/>
      <c r="E670" s="473"/>
    </row>
    <row r="671" spans="1:5">
      <c r="A671" s="549"/>
      <c r="B671" s="132"/>
      <c r="C671" s="480"/>
      <c r="D671" s="129"/>
      <c r="E671" s="473"/>
    </row>
    <row r="672" spans="1:5">
      <c r="A672" s="549"/>
      <c r="B672" s="132"/>
      <c r="C672" s="480"/>
      <c r="D672" s="129"/>
      <c r="E672" s="473"/>
    </row>
    <row r="673" spans="1:5">
      <c r="A673" s="549"/>
      <c r="B673" s="132"/>
      <c r="C673" s="480"/>
      <c r="D673" s="129"/>
      <c r="E673" s="473"/>
    </row>
    <row r="674" spans="1:5">
      <c r="A674" s="549"/>
      <c r="B674" s="132"/>
      <c r="C674" s="480"/>
      <c r="D674" s="129"/>
      <c r="E674" s="473"/>
    </row>
    <row r="675" spans="1:5">
      <c r="A675" s="549"/>
      <c r="B675" s="132"/>
      <c r="C675" s="480"/>
      <c r="D675" s="129"/>
      <c r="E675" s="473"/>
    </row>
    <row r="676" spans="1:5">
      <c r="A676" s="549"/>
      <c r="B676" s="132"/>
      <c r="C676" s="480"/>
      <c r="D676" s="129"/>
      <c r="E676" s="473"/>
    </row>
    <row r="677" spans="1:5">
      <c r="A677" s="549"/>
      <c r="B677" s="132"/>
      <c r="C677" s="480"/>
      <c r="D677" s="129"/>
      <c r="E677" s="473"/>
    </row>
    <row r="678" spans="1:5">
      <c r="A678" s="549"/>
      <c r="B678" s="132"/>
      <c r="C678" s="480"/>
      <c r="D678" s="129"/>
      <c r="E678" s="473"/>
    </row>
    <row r="679" spans="1:5">
      <c r="A679" s="549"/>
      <c r="B679" s="132"/>
      <c r="C679" s="480"/>
      <c r="D679" s="129"/>
      <c r="E679" s="473"/>
    </row>
    <row r="680" spans="1:5">
      <c r="A680" s="549"/>
      <c r="B680" s="132"/>
      <c r="C680" s="480"/>
      <c r="D680" s="129"/>
      <c r="E680" s="473"/>
    </row>
    <row r="681" spans="1:5">
      <c r="A681" s="549"/>
      <c r="B681" s="132"/>
      <c r="C681" s="480"/>
      <c r="D681" s="129"/>
      <c r="E681" s="473"/>
    </row>
    <row r="682" spans="1:5">
      <c r="A682" s="549"/>
      <c r="B682" s="132"/>
      <c r="C682" s="480"/>
      <c r="D682" s="129"/>
      <c r="E682" s="473"/>
    </row>
    <row r="683" spans="1:5">
      <c r="A683" s="549"/>
      <c r="B683" s="132"/>
      <c r="C683" s="480"/>
      <c r="D683" s="129"/>
      <c r="E683" s="473"/>
    </row>
    <row r="684" spans="1:5">
      <c r="A684" s="549"/>
      <c r="B684" s="132"/>
      <c r="C684" s="480"/>
      <c r="D684" s="129"/>
      <c r="E684" s="473"/>
    </row>
    <row r="685" spans="1:5">
      <c r="A685" s="549"/>
      <c r="B685" s="132"/>
      <c r="C685" s="480"/>
      <c r="D685" s="129"/>
      <c r="E685" s="473"/>
    </row>
    <row r="686" spans="1:5">
      <c r="A686" s="549"/>
      <c r="B686" s="132"/>
      <c r="C686" s="480"/>
      <c r="D686" s="129"/>
      <c r="E686" s="473"/>
    </row>
    <row r="687" spans="1:5">
      <c r="A687" s="549"/>
      <c r="B687" s="132"/>
      <c r="C687" s="480"/>
      <c r="D687" s="129"/>
      <c r="E687" s="473"/>
    </row>
    <row r="688" spans="1:5">
      <c r="A688" s="549"/>
      <c r="B688" s="132"/>
      <c r="C688" s="480"/>
      <c r="D688" s="129"/>
      <c r="E688" s="473"/>
    </row>
    <row r="689" spans="1:5">
      <c r="A689" s="549"/>
      <c r="B689" s="132"/>
      <c r="C689" s="480"/>
      <c r="D689" s="129"/>
      <c r="E689" s="473"/>
    </row>
    <row r="690" spans="1:5">
      <c r="A690" s="549"/>
      <c r="B690" s="132"/>
      <c r="C690" s="480"/>
      <c r="D690" s="129"/>
      <c r="E690" s="473"/>
    </row>
    <row r="691" spans="1:5">
      <c r="A691" s="549"/>
      <c r="B691" s="132"/>
      <c r="C691" s="480"/>
      <c r="D691" s="129"/>
      <c r="E691" s="473"/>
    </row>
    <row r="692" spans="1:5">
      <c r="A692" s="549"/>
      <c r="B692" s="132"/>
      <c r="C692" s="480"/>
      <c r="D692" s="129"/>
      <c r="E692" s="473"/>
    </row>
    <row r="693" spans="1:5">
      <c r="A693" s="549"/>
      <c r="B693" s="132"/>
      <c r="C693" s="480"/>
      <c r="D693" s="129"/>
      <c r="E693" s="473"/>
    </row>
    <row r="694" spans="1:5">
      <c r="A694" s="549"/>
      <c r="B694" s="132"/>
      <c r="C694" s="480"/>
      <c r="D694" s="129"/>
      <c r="E694" s="473"/>
    </row>
    <row r="695" spans="1:5">
      <c r="A695" s="549"/>
      <c r="B695" s="132"/>
      <c r="C695" s="480"/>
      <c r="D695" s="129"/>
      <c r="E695" s="473"/>
    </row>
    <row r="696" spans="1:5">
      <c r="A696" s="549"/>
      <c r="B696" s="132"/>
      <c r="C696" s="480"/>
      <c r="D696" s="129"/>
      <c r="E696" s="473"/>
    </row>
    <row r="697" spans="1:5">
      <c r="A697" s="549"/>
      <c r="B697" s="132"/>
      <c r="C697" s="480"/>
      <c r="D697" s="129"/>
      <c r="E697" s="473"/>
    </row>
    <row r="698" spans="1:5">
      <c r="A698" s="549"/>
      <c r="B698" s="132"/>
      <c r="C698" s="480"/>
      <c r="D698" s="129"/>
      <c r="E698" s="473"/>
    </row>
    <row r="699" spans="1:5">
      <c r="A699" s="549"/>
      <c r="B699" s="132"/>
      <c r="C699" s="480"/>
      <c r="D699" s="129"/>
      <c r="E699" s="473"/>
    </row>
    <row r="700" spans="1:5">
      <c r="A700" s="549"/>
      <c r="B700" s="132"/>
      <c r="C700" s="480"/>
      <c r="D700" s="129"/>
      <c r="E700" s="473"/>
    </row>
    <row r="701" spans="1:5">
      <c r="A701" s="549"/>
      <c r="B701" s="132"/>
      <c r="C701" s="480"/>
      <c r="D701" s="129"/>
      <c r="E701" s="473"/>
    </row>
    <row r="702" spans="1:5">
      <c r="A702" s="549"/>
      <c r="B702" s="132"/>
      <c r="C702" s="480"/>
      <c r="D702" s="129"/>
      <c r="E702" s="473"/>
    </row>
    <row r="703" spans="1:5">
      <c r="A703" s="549"/>
      <c r="B703" s="132"/>
      <c r="C703" s="480"/>
      <c r="D703" s="129"/>
      <c r="E703" s="473"/>
    </row>
    <row r="704" spans="1:5">
      <c r="A704" s="549"/>
      <c r="B704" s="132"/>
      <c r="C704" s="480"/>
      <c r="D704" s="129"/>
      <c r="E704" s="473"/>
    </row>
    <row r="705" spans="1:5">
      <c r="A705" s="549"/>
      <c r="B705" s="132"/>
      <c r="C705" s="480"/>
      <c r="D705" s="129"/>
      <c r="E705" s="473"/>
    </row>
    <row r="706" spans="1:5">
      <c r="A706" s="549"/>
      <c r="B706" s="132"/>
      <c r="C706" s="480"/>
      <c r="D706" s="129"/>
      <c r="E706" s="473"/>
    </row>
    <row r="707" spans="1:5">
      <c r="A707" s="549"/>
      <c r="B707" s="132"/>
      <c r="C707" s="480"/>
      <c r="D707" s="129"/>
      <c r="E707" s="473"/>
    </row>
    <row r="708" spans="1:5">
      <c r="A708" s="549"/>
      <c r="B708" s="132"/>
      <c r="C708" s="480"/>
      <c r="D708" s="129"/>
      <c r="E708" s="473"/>
    </row>
    <row r="709" spans="1:5">
      <c r="A709" s="549"/>
      <c r="B709" s="132"/>
      <c r="C709" s="480"/>
      <c r="D709" s="129"/>
      <c r="E709" s="473"/>
    </row>
    <row r="710" spans="1:5">
      <c r="A710" s="549"/>
      <c r="B710" s="132"/>
      <c r="C710" s="480"/>
      <c r="D710" s="129"/>
      <c r="E710" s="473"/>
    </row>
    <row r="711" spans="1:5">
      <c r="A711" s="549"/>
      <c r="B711" s="132"/>
      <c r="C711" s="480"/>
      <c r="D711" s="129"/>
      <c r="E711" s="473"/>
    </row>
    <row r="712" spans="1:5">
      <c r="A712" s="549"/>
      <c r="B712" s="132"/>
      <c r="C712" s="480"/>
      <c r="D712" s="129"/>
      <c r="E712" s="473"/>
    </row>
    <row r="713" spans="1:5">
      <c r="A713" s="549"/>
      <c r="B713" s="132"/>
      <c r="C713" s="480"/>
      <c r="D713" s="129"/>
      <c r="E713" s="473"/>
    </row>
    <row r="714" spans="1:5">
      <c r="A714" s="549"/>
      <c r="B714" s="132"/>
      <c r="C714" s="480"/>
      <c r="D714" s="129"/>
      <c r="E714" s="473"/>
    </row>
    <row r="715" spans="1:5">
      <c r="A715" s="549"/>
      <c r="B715" s="132"/>
      <c r="C715" s="480"/>
      <c r="D715" s="129"/>
      <c r="E715" s="473"/>
    </row>
    <row r="716" spans="1:5">
      <c r="A716" s="549"/>
      <c r="B716" s="132"/>
      <c r="C716" s="480"/>
      <c r="D716" s="129"/>
      <c r="E716" s="473"/>
    </row>
    <row r="717" spans="1:5">
      <c r="A717" s="549"/>
      <c r="B717" s="132"/>
      <c r="C717" s="480"/>
      <c r="D717" s="129"/>
      <c r="E717" s="473"/>
    </row>
    <row r="718" spans="1:5">
      <c r="A718" s="549"/>
      <c r="B718" s="132"/>
      <c r="C718" s="480"/>
      <c r="D718" s="129"/>
      <c r="E718" s="473"/>
    </row>
    <row r="719" spans="1:5">
      <c r="A719" s="549"/>
      <c r="B719" s="132"/>
      <c r="C719" s="480"/>
      <c r="D719" s="129"/>
      <c r="E719" s="473"/>
    </row>
    <row r="720" spans="1:5">
      <c r="A720" s="549"/>
      <c r="B720" s="132"/>
      <c r="C720" s="480"/>
      <c r="D720" s="129"/>
      <c r="E720" s="473"/>
    </row>
    <row r="721" spans="1:5">
      <c r="A721" s="549"/>
      <c r="B721" s="132"/>
      <c r="C721" s="480"/>
      <c r="D721" s="129"/>
      <c r="E721" s="473"/>
    </row>
    <row r="722" spans="1:5">
      <c r="A722" s="549"/>
      <c r="B722" s="132"/>
      <c r="C722" s="480"/>
      <c r="D722" s="129"/>
      <c r="E722" s="473"/>
    </row>
    <row r="723" spans="1:5">
      <c r="A723" s="549"/>
      <c r="B723" s="132"/>
      <c r="C723" s="480"/>
      <c r="D723" s="129"/>
      <c r="E723" s="473"/>
    </row>
    <row r="724" spans="1:5">
      <c r="A724" s="549"/>
      <c r="B724" s="132"/>
      <c r="C724" s="480"/>
      <c r="D724" s="129"/>
      <c r="E724" s="473"/>
    </row>
    <row r="725" spans="1:5">
      <c r="A725" s="549"/>
      <c r="B725" s="132"/>
      <c r="C725" s="480"/>
      <c r="D725" s="129"/>
      <c r="E725" s="473"/>
    </row>
    <row r="726" spans="1:5">
      <c r="A726" s="549"/>
      <c r="B726" s="132"/>
      <c r="C726" s="480"/>
      <c r="D726" s="129"/>
      <c r="E726" s="473"/>
    </row>
    <row r="727" spans="1:5">
      <c r="A727" s="549"/>
      <c r="B727" s="132"/>
      <c r="C727" s="480"/>
      <c r="D727" s="129"/>
      <c r="E727" s="473"/>
    </row>
    <row r="728" spans="1:5">
      <c r="A728" s="549"/>
      <c r="B728" s="132"/>
      <c r="C728" s="480"/>
      <c r="D728" s="129"/>
      <c r="E728" s="473"/>
    </row>
    <row r="729" spans="1:5">
      <c r="A729" s="549"/>
      <c r="B729" s="132"/>
      <c r="C729" s="480"/>
      <c r="D729" s="129"/>
      <c r="E729" s="473"/>
    </row>
    <row r="730" spans="1:5">
      <c r="A730" s="549"/>
      <c r="B730" s="132"/>
      <c r="C730" s="480"/>
      <c r="D730" s="129"/>
      <c r="E730" s="473"/>
    </row>
    <row r="731" spans="1:5">
      <c r="A731" s="549"/>
      <c r="B731" s="132"/>
      <c r="C731" s="480"/>
      <c r="D731" s="129"/>
      <c r="E731" s="473"/>
    </row>
    <row r="732" spans="1:5">
      <c r="A732" s="549"/>
      <c r="B732" s="132"/>
      <c r="C732" s="480"/>
      <c r="D732" s="129"/>
      <c r="E732" s="473"/>
    </row>
    <row r="733" spans="1:5">
      <c r="A733" s="549"/>
      <c r="B733" s="132"/>
      <c r="C733" s="480"/>
      <c r="D733" s="129"/>
      <c r="E733" s="473"/>
    </row>
    <row r="734" spans="1:5">
      <c r="A734" s="549"/>
      <c r="B734" s="132"/>
      <c r="C734" s="480"/>
      <c r="D734" s="129"/>
      <c r="E734" s="473"/>
    </row>
    <row r="735" spans="1:5">
      <c r="A735" s="549"/>
      <c r="B735" s="132"/>
      <c r="C735" s="480"/>
      <c r="D735" s="129"/>
      <c r="E735" s="473"/>
    </row>
    <row r="736" spans="1:5">
      <c r="A736" s="549"/>
      <c r="B736" s="132"/>
      <c r="C736" s="480"/>
      <c r="D736" s="129"/>
      <c r="E736" s="473"/>
    </row>
    <row r="737" spans="1:5">
      <c r="A737" s="549"/>
      <c r="B737" s="132"/>
      <c r="C737" s="480"/>
      <c r="D737" s="129"/>
      <c r="E737" s="473"/>
    </row>
    <row r="738" spans="1:5">
      <c r="A738" s="549"/>
      <c r="B738" s="132"/>
      <c r="C738" s="480"/>
      <c r="D738" s="129"/>
      <c r="E738" s="473"/>
    </row>
    <row r="739" spans="1:5">
      <c r="A739" s="549"/>
      <c r="B739" s="132"/>
      <c r="C739" s="480"/>
      <c r="D739" s="129"/>
      <c r="E739" s="473"/>
    </row>
    <row r="740" spans="1:5">
      <c r="A740" s="549"/>
      <c r="B740" s="132"/>
      <c r="C740" s="480"/>
      <c r="D740" s="129"/>
      <c r="E740" s="473"/>
    </row>
    <row r="741" spans="1:5">
      <c r="A741" s="549"/>
      <c r="B741" s="132"/>
      <c r="C741" s="480"/>
      <c r="D741" s="129"/>
      <c r="E741" s="473"/>
    </row>
    <row r="742" spans="1:5">
      <c r="A742" s="549"/>
      <c r="B742" s="132"/>
      <c r="C742" s="480"/>
      <c r="D742" s="129"/>
      <c r="E742" s="473"/>
    </row>
    <row r="743" spans="1:5">
      <c r="A743" s="549"/>
      <c r="B743" s="132"/>
      <c r="C743" s="480"/>
      <c r="D743" s="129"/>
      <c r="E743" s="473"/>
    </row>
    <row r="744" spans="1:5">
      <c r="A744" s="549"/>
      <c r="B744" s="132"/>
      <c r="C744" s="480"/>
      <c r="D744" s="129"/>
      <c r="E744" s="473"/>
    </row>
    <row r="745" spans="1:5">
      <c r="A745" s="549"/>
      <c r="B745" s="132"/>
      <c r="C745" s="480"/>
      <c r="D745" s="129"/>
      <c r="E745" s="473"/>
    </row>
    <row r="746" spans="1:5">
      <c r="A746" s="549"/>
      <c r="B746" s="132"/>
      <c r="C746" s="480"/>
      <c r="D746" s="129"/>
      <c r="E746" s="473"/>
    </row>
    <row r="747" spans="1:5">
      <c r="A747" s="549"/>
      <c r="B747" s="132"/>
      <c r="C747" s="480"/>
      <c r="D747" s="129"/>
      <c r="E747" s="473"/>
    </row>
    <row r="748" spans="1:5">
      <c r="A748" s="549"/>
      <c r="B748" s="132"/>
      <c r="C748" s="480"/>
      <c r="D748" s="129"/>
      <c r="E748" s="473"/>
    </row>
    <row r="749" spans="1:5">
      <c r="A749" s="549"/>
      <c r="B749" s="132"/>
      <c r="C749" s="480"/>
      <c r="D749" s="129"/>
      <c r="E749" s="473"/>
    </row>
    <row r="750" spans="1:5">
      <c r="A750" s="549"/>
      <c r="B750" s="132"/>
      <c r="C750" s="480"/>
      <c r="D750" s="129"/>
      <c r="E750" s="473"/>
    </row>
    <row r="751" spans="1:5">
      <c r="A751" s="549"/>
      <c r="B751" s="132"/>
      <c r="C751" s="480"/>
      <c r="D751" s="129"/>
      <c r="E751" s="473"/>
    </row>
    <row r="752" spans="1:5">
      <c r="A752" s="549"/>
      <c r="B752" s="132"/>
      <c r="C752" s="480"/>
      <c r="D752" s="129"/>
      <c r="E752" s="473"/>
    </row>
    <row r="753" spans="1:5">
      <c r="A753" s="549"/>
      <c r="B753" s="132"/>
      <c r="C753" s="480"/>
      <c r="D753" s="129"/>
      <c r="E753" s="473"/>
    </row>
    <row r="754" spans="1:5">
      <c r="A754" s="549"/>
      <c r="B754" s="132"/>
      <c r="C754" s="480"/>
      <c r="D754" s="129"/>
      <c r="E754" s="473"/>
    </row>
    <row r="755" spans="1:5">
      <c r="A755" s="549"/>
      <c r="B755" s="132"/>
      <c r="C755" s="480"/>
      <c r="D755" s="129"/>
      <c r="E755" s="473"/>
    </row>
    <row r="756" spans="1:5">
      <c r="A756" s="549"/>
      <c r="B756" s="132"/>
      <c r="C756" s="480"/>
      <c r="D756" s="129"/>
      <c r="E756" s="473"/>
    </row>
    <row r="757" spans="1:5">
      <c r="A757" s="549"/>
      <c r="B757" s="132"/>
      <c r="C757" s="480"/>
      <c r="D757" s="129"/>
      <c r="E757" s="473"/>
    </row>
    <row r="758" spans="1:5">
      <c r="A758" s="549"/>
      <c r="B758" s="132"/>
      <c r="C758" s="480"/>
      <c r="D758" s="129"/>
      <c r="E758" s="473"/>
    </row>
    <row r="759" spans="1:5">
      <c r="A759" s="549"/>
      <c r="B759" s="132"/>
      <c r="C759" s="480"/>
      <c r="D759" s="129"/>
      <c r="E759" s="473"/>
    </row>
    <row r="760" spans="1:5">
      <c r="A760" s="549"/>
      <c r="B760" s="132"/>
      <c r="C760" s="480"/>
      <c r="D760" s="129"/>
      <c r="E760" s="473"/>
    </row>
    <row r="761" spans="1:5">
      <c r="A761" s="549"/>
      <c r="B761" s="132"/>
      <c r="C761" s="480"/>
      <c r="D761" s="129"/>
      <c r="E761" s="473"/>
    </row>
    <row r="762" spans="1:5">
      <c r="A762" s="549"/>
      <c r="B762" s="132"/>
      <c r="C762" s="480"/>
      <c r="D762" s="129"/>
      <c r="E762" s="473"/>
    </row>
    <row r="763" spans="1:5">
      <c r="A763" s="549"/>
      <c r="B763" s="132"/>
      <c r="C763" s="480"/>
      <c r="D763" s="129"/>
      <c r="E763" s="473"/>
    </row>
    <row r="764" spans="1:5">
      <c r="A764" s="549"/>
      <c r="B764" s="132"/>
      <c r="C764" s="480"/>
      <c r="D764" s="129"/>
      <c r="E764" s="473"/>
    </row>
    <row r="765" spans="1:5">
      <c r="A765" s="549"/>
      <c r="B765" s="132"/>
      <c r="C765" s="480"/>
      <c r="D765" s="129"/>
      <c r="E765" s="473"/>
    </row>
    <row r="766" spans="1:5">
      <c r="A766" s="549"/>
      <c r="B766" s="132"/>
      <c r="C766" s="480"/>
      <c r="D766" s="129"/>
      <c r="E766" s="473"/>
    </row>
    <row r="767" spans="1:5">
      <c r="A767" s="549"/>
      <c r="B767" s="132"/>
      <c r="C767" s="480"/>
      <c r="D767" s="129"/>
      <c r="E767" s="473"/>
    </row>
    <row r="768" spans="1:5">
      <c r="A768" s="549"/>
      <c r="B768" s="132"/>
      <c r="C768" s="480"/>
      <c r="D768" s="129"/>
      <c r="E768" s="473"/>
    </row>
    <row r="769" spans="1:5">
      <c r="A769" s="549"/>
      <c r="B769" s="132"/>
      <c r="C769" s="480"/>
      <c r="D769" s="129"/>
      <c r="E769" s="473"/>
    </row>
    <row r="770" spans="1:5">
      <c r="A770" s="549"/>
      <c r="B770" s="132"/>
      <c r="C770" s="480"/>
      <c r="D770" s="129"/>
      <c r="E770" s="473"/>
    </row>
    <row r="771" spans="1:5">
      <c r="A771" s="549"/>
      <c r="B771" s="132"/>
      <c r="C771" s="480"/>
      <c r="D771" s="129"/>
      <c r="E771" s="473"/>
    </row>
    <row r="772" spans="1:5">
      <c r="A772" s="549"/>
      <c r="B772" s="132"/>
      <c r="C772" s="480"/>
      <c r="D772" s="129"/>
      <c r="E772" s="473"/>
    </row>
    <row r="773" spans="1:5">
      <c r="A773" s="549"/>
      <c r="B773" s="132"/>
      <c r="C773" s="480"/>
      <c r="D773" s="129"/>
      <c r="E773" s="473"/>
    </row>
    <row r="774" spans="1:5">
      <c r="A774" s="549"/>
      <c r="B774" s="132"/>
      <c r="C774" s="480"/>
      <c r="D774" s="129"/>
      <c r="E774" s="473"/>
    </row>
    <row r="775" spans="1:5">
      <c r="A775" s="549"/>
      <c r="B775" s="132"/>
      <c r="C775" s="480"/>
      <c r="D775" s="129"/>
      <c r="E775" s="473"/>
    </row>
    <row r="776" spans="1:5">
      <c r="A776" s="549"/>
      <c r="B776" s="132"/>
      <c r="C776" s="480"/>
      <c r="D776" s="129"/>
      <c r="E776" s="473"/>
    </row>
    <row r="777" spans="1:5">
      <c r="A777" s="549"/>
      <c r="B777" s="132"/>
      <c r="C777" s="480"/>
      <c r="D777" s="129"/>
      <c r="E777" s="473"/>
    </row>
    <row r="778" spans="1:5">
      <c r="A778" s="549"/>
      <c r="B778" s="132"/>
      <c r="C778" s="480"/>
      <c r="D778" s="129"/>
      <c r="E778" s="473"/>
    </row>
    <row r="779" spans="1:5">
      <c r="A779" s="549"/>
      <c r="B779" s="132"/>
      <c r="C779" s="480"/>
      <c r="D779" s="129"/>
      <c r="E779" s="473"/>
    </row>
    <row r="780" spans="1:5">
      <c r="A780" s="549"/>
      <c r="B780" s="132"/>
      <c r="C780" s="480"/>
      <c r="D780" s="129"/>
      <c r="E780" s="473"/>
    </row>
    <row r="781" spans="1:5">
      <c r="A781" s="549"/>
      <c r="B781" s="132"/>
      <c r="C781" s="480"/>
      <c r="D781" s="129"/>
      <c r="E781" s="473"/>
    </row>
    <row r="782" spans="1:5">
      <c r="A782" s="549"/>
      <c r="B782" s="132"/>
      <c r="C782" s="480"/>
      <c r="D782" s="129"/>
      <c r="E782" s="473"/>
    </row>
    <row r="783" spans="1:5">
      <c r="A783" s="549"/>
      <c r="B783" s="132"/>
      <c r="C783" s="480"/>
      <c r="D783" s="129"/>
      <c r="E783" s="473"/>
    </row>
    <row r="784" spans="1:5">
      <c r="A784" s="549"/>
      <c r="B784" s="132"/>
      <c r="C784" s="480"/>
      <c r="D784" s="129"/>
      <c r="E784" s="473"/>
    </row>
    <row r="785" spans="1:5">
      <c r="A785" s="549"/>
      <c r="B785" s="132"/>
      <c r="C785" s="480"/>
      <c r="D785" s="129"/>
      <c r="E785" s="473"/>
    </row>
    <row r="786" spans="1:5">
      <c r="A786" s="549"/>
      <c r="B786" s="132"/>
      <c r="C786" s="480"/>
      <c r="D786" s="129"/>
      <c r="E786" s="473"/>
    </row>
    <row r="787" spans="1:5">
      <c r="A787" s="549"/>
      <c r="B787" s="132"/>
      <c r="C787" s="480"/>
      <c r="D787" s="129"/>
      <c r="E787" s="473"/>
    </row>
    <row r="788" spans="1:5">
      <c r="A788" s="549"/>
      <c r="B788" s="132"/>
      <c r="C788" s="480"/>
      <c r="D788" s="129"/>
      <c r="E788" s="473"/>
    </row>
    <row r="789" spans="1:5">
      <c r="A789" s="549"/>
      <c r="B789" s="132"/>
      <c r="C789" s="480"/>
      <c r="D789" s="129"/>
      <c r="E789" s="473"/>
    </row>
    <row r="790" spans="1:5">
      <c r="A790" s="549"/>
      <c r="B790" s="132"/>
      <c r="C790" s="480"/>
      <c r="D790" s="129"/>
      <c r="E790" s="473"/>
    </row>
    <row r="791" spans="1:5">
      <c r="A791" s="549"/>
      <c r="B791" s="132"/>
      <c r="C791" s="480"/>
      <c r="D791" s="129"/>
      <c r="E791" s="473"/>
    </row>
    <row r="792" spans="1:5">
      <c r="A792" s="549"/>
      <c r="B792" s="132"/>
      <c r="C792" s="480"/>
      <c r="D792" s="129"/>
      <c r="E792" s="473"/>
    </row>
    <row r="793" spans="1:5">
      <c r="A793" s="549"/>
      <c r="B793" s="132"/>
      <c r="C793" s="480"/>
      <c r="D793" s="129"/>
      <c r="E793" s="473"/>
    </row>
    <row r="794" spans="1:5">
      <c r="A794" s="549"/>
      <c r="B794" s="132"/>
      <c r="C794" s="480"/>
      <c r="D794" s="129"/>
      <c r="E794" s="473"/>
    </row>
    <row r="795" spans="1:5">
      <c r="A795" s="549"/>
      <c r="B795" s="132"/>
      <c r="C795" s="480"/>
      <c r="D795" s="129"/>
      <c r="E795" s="473"/>
    </row>
    <row r="796" spans="1:5">
      <c r="A796" s="549"/>
      <c r="B796" s="132"/>
      <c r="C796" s="480"/>
      <c r="D796" s="129"/>
      <c r="E796" s="473"/>
    </row>
    <row r="797" spans="1:5">
      <c r="A797" s="549"/>
      <c r="B797" s="132"/>
      <c r="C797" s="480"/>
      <c r="D797" s="129"/>
      <c r="E797" s="473"/>
    </row>
    <row r="798" spans="1:5">
      <c r="A798" s="549"/>
      <c r="B798" s="132"/>
      <c r="C798" s="480"/>
      <c r="D798" s="129"/>
      <c r="E798" s="473"/>
    </row>
    <row r="799" spans="1:5">
      <c r="A799" s="549"/>
      <c r="B799" s="132"/>
      <c r="C799" s="480"/>
      <c r="D799" s="129"/>
      <c r="E799" s="473"/>
    </row>
    <row r="800" spans="1:5">
      <c r="A800" s="549"/>
      <c r="B800" s="132"/>
      <c r="C800" s="480"/>
      <c r="D800" s="129"/>
      <c r="E800" s="473"/>
    </row>
    <row r="801" spans="1:5">
      <c r="A801" s="549"/>
      <c r="B801" s="132"/>
      <c r="C801" s="480"/>
      <c r="D801" s="129"/>
      <c r="E801" s="473"/>
    </row>
    <row r="802" spans="1:5">
      <c r="A802" s="549"/>
      <c r="B802" s="132"/>
      <c r="C802" s="480"/>
      <c r="D802" s="129"/>
      <c r="E802" s="473"/>
    </row>
    <row r="803" spans="1:5">
      <c r="A803" s="549"/>
      <c r="B803" s="132"/>
      <c r="C803" s="480"/>
      <c r="D803" s="129"/>
      <c r="E803" s="473"/>
    </row>
    <row r="804" spans="1:5">
      <c r="A804" s="549"/>
      <c r="B804" s="132"/>
      <c r="C804" s="480"/>
      <c r="D804" s="129"/>
      <c r="E804" s="473"/>
    </row>
    <row r="805" spans="1:5">
      <c r="A805" s="549"/>
      <c r="B805" s="132"/>
      <c r="C805" s="480"/>
      <c r="D805" s="129"/>
      <c r="E805" s="473"/>
    </row>
    <row r="806" spans="1:5">
      <c r="A806" s="549"/>
      <c r="B806" s="132"/>
      <c r="C806" s="480"/>
      <c r="D806" s="129"/>
      <c r="E806" s="473"/>
    </row>
    <row r="807" spans="1:5">
      <c r="A807" s="549"/>
      <c r="B807" s="132"/>
      <c r="C807" s="480"/>
      <c r="D807" s="129"/>
      <c r="E807" s="473"/>
    </row>
    <row r="808" spans="1:5">
      <c r="A808" s="549"/>
      <c r="B808" s="132"/>
      <c r="C808" s="480"/>
      <c r="D808" s="129"/>
      <c r="E808" s="473"/>
    </row>
    <row r="809" spans="1:5">
      <c r="A809" s="549"/>
      <c r="B809" s="132"/>
      <c r="C809" s="480"/>
      <c r="D809" s="129"/>
      <c r="E809" s="473"/>
    </row>
    <row r="810" spans="1:5">
      <c r="A810" s="549"/>
      <c r="B810" s="132"/>
      <c r="C810" s="480"/>
      <c r="D810" s="129"/>
      <c r="E810" s="473"/>
    </row>
    <row r="811" spans="1:5">
      <c r="A811" s="549"/>
      <c r="B811" s="132"/>
      <c r="C811" s="480"/>
      <c r="D811" s="129"/>
      <c r="E811" s="473"/>
    </row>
    <row r="812" spans="1:5">
      <c r="A812" s="549"/>
      <c r="B812" s="132"/>
      <c r="C812" s="480"/>
      <c r="D812" s="129"/>
      <c r="E812" s="473"/>
    </row>
    <row r="813" spans="1:5">
      <c r="A813" s="549"/>
      <c r="B813" s="132"/>
      <c r="C813" s="480"/>
      <c r="D813" s="129"/>
      <c r="E813" s="473"/>
    </row>
    <row r="814" spans="1:5">
      <c r="A814" s="549"/>
      <c r="B814" s="132"/>
      <c r="C814" s="480"/>
      <c r="D814" s="129"/>
      <c r="E814" s="473"/>
    </row>
    <row r="815" spans="1:5">
      <c r="A815" s="549"/>
      <c r="B815" s="132"/>
      <c r="C815" s="480"/>
      <c r="D815" s="129"/>
      <c r="E815" s="473"/>
    </row>
    <row r="816" spans="1:5">
      <c r="A816" s="549"/>
      <c r="B816" s="132"/>
      <c r="C816" s="480"/>
      <c r="D816" s="129"/>
      <c r="E816" s="473"/>
    </row>
    <row r="817" spans="1:5">
      <c r="A817" s="549"/>
      <c r="B817" s="132"/>
      <c r="C817" s="480"/>
      <c r="D817" s="129"/>
      <c r="E817" s="473"/>
    </row>
    <row r="818" spans="1:5">
      <c r="A818" s="549"/>
      <c r="B818" s="132"/>
      <c r="C818" s="480"/>
      <c r="D818" s="129"/>
      <c r="E818" s="473"/>
    </row>
    <row r="819" spans="1:5">
      <c r="A819" s="549"/>
      <c r="B819" s="132"/>
      <c r="C819" s="480"/>
      <c r="D819" s="129"/>
      <c r="E819" s="473"/>
    </row>
    <row r="820" spans="1:5">
      <c r="A820" s="549"/>
      <c r="B820" s="132"/>
      <c r="C820" s="480"/>
      <c r="D820" s="129"/>
      <c r="E820" s="473"/>
    </row>
    <row r="821" spans="1:5">
      <c r="A821" s="549"/>
      <c r="B821" s="132"/>
      <c r="C821" s="480"/>
      <c r="D821" s="129"/>
      <c r="E821" s="473"/>
    </row>
    <row r="822" spans="1:5">
      <c r="A822" s="549"/>
      <c r="B822" s="132"/>
      <c r="C822" s="480"/>
      <c r="D822" s="129"/>
      <c r="E822" s="473"/>
    </row>
    <row r="823" spans="1:5">
      <c r="A823" s="549"/>
      <c r="B823" s="132"/>
      <c r="C823" s="480"/>
      <c r="D823" s="129"/>
      <c r="E823" s="473"/>
    </row>
    <row r="824" spans="1:5">
      <c r="A824" s="549"/>
      <c r="B824" s="132"/>
      <c r="C824" s="480"/>
      <c r="D824" s="129"/>
      <c r="E824" s="473"/>
    </row>
    <row r="825" spans="1:5">
      <c r="A825" s="549"/>
      <c r="B825" s="132"/>
      <c r="C825" s="480"/>
      <c r="D825" s="129"/>
      <c r="E825" s="473"/>
    </row>
    <row r="826" spans="1:5">
      <c r="A826" s="549"/>
      <c r="B826" s="132"/>
      <c r="C826" s="480"/>
      <c r="D826" s="129"/>
      <c r="E826" s="473"/>
    </row>
    <row r="827" spans="1:5">
      <c r="A827" s="549"/>
      <c r="B827" s="132"/>
      <c r="C827" s="480"/>
      <c r="D827" s="129"/>
      <c r="E827" s="473"/>
    </row>
    <row r="828" spans="1:5">
      <c r="A828" s="549"/>
      <c r="B828" s="132"/>
      <c r="C828" s="480"/>
      <c r="D828" s="129"/>
      <c r="E828" s="473"/>
    </row>
    <row r="829" spans="1:5">
      <c r="A829" s="549"/>
      <c r="B829" s="132"/>
      <c r="C829" s="480"/>
      <c r="D829" s="129"/>
      <c r="E829" s="473"/>
    </row>
    <row r="830" spans="1:5">
      <c r="A830" s="549"/>
      <c r="B830" s="132"/>
      <c r="C830" s="480"/>
      <c r="D830" s="129"/>
      <c r="E830" s="473"/>
    </row>
    <row r="831" spans="1:5">
      <c r="A831" s="549"/>
      <c r="B831" s="132"/>
      <c r="C831" s="480"/>
      <c r="D831" s="129"/>
      <c r="E831" s="473"/>
    </row>
    <row r="832" spans="1:5">
      <c r="A832" s="549"/>
      <c r="B832" s="132"/>
      <c r="C832" s="480"/>
      <c r="D832" s="129"/>
      <c r="E832" s="473"/>
    </row>
    <row r="833" spans="1:5">
      <c r="A833" s="549"/>
      <c r="B833" s="132"/>
      <c r="C833" s="480"/>
      <c r="D833" s="129"/>
      <c r="E833" s="473"/>
    </row>
    <row r="834" spans="1:5">
      <c r="A834" s="549"/>
      <c r="B834" s="132"/>
      <c r="C834" s="480"/>
      <c r="D834" s="129"/>
      <c r="E834" s="473"/>
    </row>
    <row r="835" spans="1:5">
      <c r="A835" s="549"/>
      <c r="B835" s="132"/>
      <c r="C835" s="480"/>
      <c r="D835" s="129"/>
      <c r="E835" s="473"/>
    </row>
    <row r="836" spans="1:5">
      <c r="A836" s="549"/>
      <c r="B836" s="132"/>
      <c r="C836" s="480"/>
      <c r="D836" s="129"/>
      <c r="E836" s="473"/>
    </row>
    <row r="837" spans="1:5">
      <c r="A837" s="549"/>
      <c r="B837" s="132"/>
      <c r="C837" s="480"/>
      <c r="D837" s="129"/>
      <c r="E837" s="473"/>
    </row>
    <row r="838" spans="1:5">
      <c r="A838" s="549"/>
      <c r="B838" s="132"/>
      <c r="C838" s="480"/>
      <c r="D838" s="129"/>
      <c r="E838" s="473"/>
    </row>
    <row r="839" spans="1:5">
      <c r="A839" s="549"/>
      <c r="B839" s="132"/>
      <c r="C839" s="480"/>
      <c r="D839" s="129"/>
      <c r="E839" s="473"/>
    </row>
    <row r="840" spans="1:5">
      <c r="A840" s="549"/>
      <c r="B840" s="132"/>
      <c r="C840" s="480"/>
      <c r="D840" s="129"/>
      <c r="E840" s="473"/>
    </row>
    <row r="841" spans="1:5">
      <c r="A841" s="549"/>
      <c r="B841" s="132"/>
      <c r="C841" s="480"/>
      <c r="D841" s="129"/>
      <c r="E841" s="473"/>
    </row>
    <row r="842" spans="1:5">
      <c r="A842" s="549"/>
      <c r="B842" s="132"/>
      <c r="C842" s="480"/>
      <c r="D842" s="129"/>
      <c r="E842" s="473"/>
    </row>
    <row r="843" spans="1:5">
      <c r="A843" s="549"/>
      <c r="B843" s="132"/>
      <c r="C843" s="480"/>
      <c r="D843" s="129"/>
      <c r="E843" s="473"/>
    </row>
    <row r="844" spans="1:5">
      <c r="A844" s="549"/>
      <c r="B844" s="132"/>
      <c r="C844" s="480"/>
      <c r="D844" s="129"/>
      <c r="E844" s="473"/>
    </row>
    <row r="845" spans="1:5">
      <c r="A845" s="549"/>
      <c r="B845" s="132"/>
      <c r="C845" s="480"/>
      <c r="D845" s="129"/>
      <c r="E845" s="473"/>
    </row>
    <row r="846" spans="1:5">
      <c r="A846" s="549"/>
      <c r="B846" s="132"/>
      <c r="C846" s="480"/>
      <c r="D846" s="129"/>
      <c r="E846" s="473"/>
    </row>
    <row r="847" spans="1:5">
      <c r="A847" s="549"/>
      <c r="B847" s="132"/>
      <c r="C847" s="480"/>
      <c r="D847" s="129"/>
      <c r="E847" s="473"/>
    </row>
    <row r="848" spans="1:5">
      <c r="A848" s="549"/>
      <c r="B848" s="132"/>
      <c r="C848" s="480"/>
      <c r="D848" s="129"/>
      <c r="E848" s="473"/>
    </row>
    <row r="849" spans="1:5">
      <c r="A849" s="549"/>
      <c r="B849" s="132"/>
      <c r="C849" s="480"/>
      <c r="D849" s="129"/>
      <c r="E849" s="473"/>
    </row>
    <row r="850" spans="1:5">
      <c r="A850" s="549"/>
      <c r="B850" s="132"/>
      <c r="C850" s="480"/>
      <c r="D850" s="129"/>
      <c r="E850" s="473"/>
    </row>
    <row r="851" spans="1:5">
      <c r="A851" s="549"/>
      <c r="B851" s="132"/>
      <c r="C851" s="480"/>
      <c r="D851" s="129"/>
      <c r="E851" s="473"/>
    </row>
    <row r="852" spans="1:5">
      <c r="A852" s="549"/>
      <c r="B852" s="132"/>
      <c r="C852" s="480"/>
      <c r="D852" s="129"/>
      <c r="E852" s="473"/>
    </row>
    <row r="853" spans="1:5">
      <c r="A853" s="549"/>
      <c r="B853" s="132"/>
      <c r="C853" s="480"/>
      <c r="D853" s="129"/>
      <c r="E853" s="473"/>
    </row>
    <row r="854" spans="1:5">
      <c r="A854" s="549"/>
      <c r="B854" s="132"/>
      <c r="C854" s="480"/>
      <c r="D854" s="129"/>
      <c r="E854" s="473"/>
    </row>
    <row r="855" spans="1:5">
      <c r="A855" s="549"/>
      <c r="B855" s="132"/>
      <c r="C855" s="480"/>
      <c r="D855" s="129"/>
      <c r="E855" s="473"/>
    </row>
    <row r="856" spans="1:5">
      <c r="A856" s="549"/>
      <c r="B856" s="132"/>
      <c r="C856" s="480"/>
      <c r="D856" s="129"/>
      <c r="E856" s="473"/>
    </row>
    <row r="857" spans="1:5">
      <c r="A857" s="549"/>
      <c r="B857" s="132"/>
      <c r="C857" s="480"/>
      <c r="D857" s="129"/>
      <c r="E857" s="473"/>
    </row>
    <row r="858" spans="1:5">
      <c r="A858" s="549"/>
      <c r="B858" s="132"/>
      <c r="C858" s="480"/>
      <c r="D858" s="129"/>
      <c r="E858" s="473"/>
    </row>
    <row r="859" spans="1:5">
      <c r="A859" s="549"/>
      <c r="B859" s="132"/>
      <c r="C859" s="480"/>
      <c r="D859" s="129"/>
      <c r="E859" s="473"/>
    </row>
    <row r="860" spans="1:5">
      <c r="A860" s="549"/>
      <c r="B860" s="132"/>
      <c r="C860" s="480"/>
      <c r="D860" s="129"/>
      <c r="E860" s="473"/>
    </row>
    <row r="861" spans="1:5">
      <c r="A861" s="549"/>
      <c r="B861" s="132"/>
      <c r="C861" s="480"/>
      <c r="D861" s="129"/>
      <c r="E861" s="473"/>
    </row>
    <row r="862" spans="1:5">
      <c r="A862" s="549"/>
      <c r="B862" s="132"/>
      <c r="C862" s="480"/>
      <c r="D862" s="129"/>
      <c r="E862" s="473"/>
    </row>
    <row r="863" spans="1:5">
      <c r="A863" s="549"/>
      <c r="B863" s="132"/>
      <c r="C863" s="480"/>
      <c r="D863" s="129"/>
      <c r="E863" s="473"/>
    </row>
    <row r="864" spans="1:5">
      <c r="A864" s="549"/>
      <c r="B864" s="132"/>
      <c r="C864" s="480"/>
      <c r="D864" s="129"/>
      <c r="E864" s="473"/>
    </row>
    <row r="865" spans="1:5">
      <c r="A865" s="549"/>
      <c r="B865" s="132"/>
      <c r="C865" s="480"/>
      <c r="D865" s="129"/>
      <c r="E865" s="473"/>
    </row>
    <row r="866" spans="1:5">
      <c r="A866" s="549"/>
      <c r="B866" s="132"/>
      <c r="C866" s="480"/>
      <c r="D866" s="129"/>
      <c r="E866" s="473"/>
    </row>
    <row r="867" spans="1:5">
      <c r="A867" s="549"/>
      <c r="B867" s="132"/>
      <c r="C867" s="480"/>
      <c r="D867" s="129"/>
      <c r="E867" s="473"/>
    </row>
    <row r="868" spans="1:5">
      <c r="A868" s="549"/>
      <c r="B868" s="132"/>
      <c r="C868" s="480"/>
      <c r="D868" s="129"/>
      <c r="E868" s="473"/>
    </row>
    <row r="869" spans="1:5">
      <c r="A869" s="549"/>
      <c r="B869" s="132"/>
      <c r="C869" s="480"/>
      <c r="D869" s="129"/>
      <c r="E869" s="473"/>
    </row>
    <row r="870" spans="1:5">
      <c r="A870" s="549"/>
      <c r="B870" s="132"/>
      <c r="C870" s="480"/>
      <c r="D870" s="129"/>
      <c r="E870" s="473"/>
    </row>
    <row r="871" spans="1:5">
      <c r="A871" s="549"/>
      <c r="B871" s="132"/>
      <c r="C871" s="480"/>
      <c r="D871" s="129"/>
      <c r="E871" s="473"/>
    </row>
    <row r="872" spans="1:5">
      <c r="A872" s="549"/>
      <c r="B872" s="132"/>
      <c r="C872" s="480"/>
      <c r="D872" s="129"/>
      <c r="E872" s="473"/>
    </row>
    <row r="873" spans="1:5">
      <c r="A873" s="549"/>
      <c r="B873" s="132"/>
      <c r="C873" s="480"/>
      <c r="D873" s="129"/>
      <c r="E873" s="473"/>
    </row>
    <row r="874" spans="1:5">
      <c r="A874" s="549"/>
      <c r="B874" s="132"/>
      <c r="C874" s="480"/>
      <c r="D874" s="129"/>
      <c r="E874" s="473"/>
    </row>
    <row r="875" spans="1:5">
      <c r="A875" s="549"/>
      <c r="B875" s="132"/>
      <c r="C875" s="480"/>
      <c r="D875" s="129"/>
      <c r="E875" s="473"/>
    </row>
    <row r="876" spans="1:5">
      <c r="A876" s="549"/>
      <c r="B876" s="132"/>
      <c r="C876" s="480"/>
      <c r="D876" s="129"/>
      <c r="E876" s="473"/>
    </row>
    <row r="877" spans="1:5">
      <c r="A877" s="549"/>
      <c r="B877" s="132"/>
      <c r="C877" s="480"/>
      <c r="D877" s="129"/>
      <c r="E877" s="473"/>
    </row>
    <row r="878" spans="1:5">
      <c r="A878" s="549"/>
      <c r="B878" s="132"/>
      <c r="C878" s="480"/>
      <c r="D878" s="129"/>
      <c r="E878" s="473"/>
    </row>
    <row r="879" spans="1:5">
      <c r="A879" s="549"/>
      <c r="B879" s="132"/>
      <c r="C879" s="480"/>
      <c r="D879" s="129"/>
      <c r="E879" s="473"/>
    </row>
    <row r="880" spans="1:5">
      <c r="A880" s="549"/>
      <c r="B880" s="132"/>
      <c r="C880" s="480"/>
      <c r="D880" s="129"/>
      <c r="E880" s="473"/>
    </row>
    <row r="881" spans="1:5">
      <c r="A881" s="549"/>
      <c r="B881" s="132"/>
      <c r="C881" s="480"/>
      <c r="D881" s="129"/>
      <c r="E881" s="473"/>
    </row>
    <row r="882" spans="1:5">
      <c r="A882" s="549"/>
      <c r="B882" s="132"/>
      <c r="C882" s="480"/>
      <c r="D882" s="129"/>
      <c r="E882" s="473"/>
    </row>
    <row r="883" spans="1:5">
      <c r="A883" s="549"/>
      <c r="B883" s="132"/>
      <c r="C883" s="480"/>
      <c r="D883" s="129"/>
      <c r="E883" s="473"/>
    </row>
    <row r="884" spans="1:5">
      <c r="A884" s="549"/>
      <c r="B884" s="132"/>
      <c r="C884" s="480"/>
      <c r="D884" s="129"/>
      <c r="E884" s="473"/>
    </row>
    <row r="885" spans="1:5">
      <c r="A885" s="549"/>
      <c r="B885" s="132"/>
      <c r="C885" s="480"/>
      <c r="D885" s="129"/>
      <c r="E885" s="473"/>
    </row>
    <row r="886" spans="1:5">
      <c r="A886" s="549"/>
      <c r="B886" s="132"/>
      <c r="C886" s="480"/>
      <c r="D886" s="129"/>
      <c r="E886" s="473"/>
    </row>
    <row r="887" spans="1:5">
      <c r="A887" s="549"/>
      <c r="B887" s="132"/>
      <c r="C887" s="480"/>
      <c r="D887" s="129"/>
      <c r="E887" s="473"/>
    </row>
    <row r="888" spans="1:5">
      <c r="A888" s="549"/>
      <c r="B888" s="132"/>
      <c r="C888" s="480"/>
      <c r="D888" s="129"/>
      <c r="E888" s="473"/>
    </row>
    <row r="889" spans="1:5">
      <c r="A889" s="549"/>
      <c r="B889" s="132"/>
      <c r="C889" s="480"/>
      <c r="D889" s="129"/>
      <c r="E889" s="473"/>
    </row>
    <row r="890" spans="1:5">
      <c r="A890" s="549"/>
      <c r="B890" s="132"/>
      <c r="C890" s="480"/>
      <c r="D890" s="129"/>
      <c r="E890" s="473"/>
    </row>
    <row r="891" spans="1:5">
      <c r="A891" s="549"/>
      <c r="B891" s="132"/>
      <c r="C891" s="480"/>
      <c r="D891" s="129"/>
      <c r="E891" s="473"/>
    </row>
    <row r="892" spans="1:5">
      <c r="A892" s="549"/>
      <c r="B892" s="132"/>
      <c r="C892" s="480"/>
      <c r="D892" s="129"/>
      <c r="E892" s="473"/>
    </row>
    <row r="893" spans="1:5">
      <c r="A893" s="549"/>
      <c r="B893" s="132"/>
      <c r="C893" s="480"/>
      <c r="D893" s="129"/>
      <c r="E893" s="473"/>
    </row>
    <row r="894" spans="1:5">
      <c r="A894" s="549"/>
      <c r="B894" s="132"/>
      <c r="C894" s="480"/>
      <c r="D894" s="129"/>
      <c r="E894" s="473"/>
    </row>
    <row r="895" spans="1:5">
      <c r="A895" s="549"/>
      <c r="B895" s="132"/>
      <c r="C895" s="480"/>
      <c r="D895" s="129"/>
      <c r="E895" s="473"/>
    </row>
    <row r="896" spans="1:5">
      <c r="A896" s="549"/>
      <c r="B896" s="132"/>
      <c r="C896" s="480"/>
      <c r="D896" s="129"/>
      <c r="E896" s="473"/>
    </row>
    <row r="897" spans="1:5">
      <c r="A897" s="549"/>
      <c r="B897" s="132"/>
      <c r="C897" s="480"/>
      <c r="D897" s="129"/>
      <c r="E897" s="473"/>
    </row>
    <row r="898" spans="1:5">
      <c r="A898" s="549"/>
      <c r="B898" s="132"/>
      <c r="C898" s="480"/>
      <c r="D898" s="129"/>
      <c r="E898" s="473"/>
    </row>
    <row r="899" spans="1:5">
      <c r="A899" s="549"/>
      <c r="B899" s="132"/>
      <c r="C899" s="480"/>
      <c r="D899" s="129"/>
      <c r="E899" s="473"/>
    </row>
    <row r="900" spans="1:5">
      <c r="A900" s="549"/>
      <c r="B900" s="132"/>
      <c r="C900" s="480"/>
      <c r="D900" s="129"/>
      <c r="E900" s="473"/>
    </row>
    <row r="901" spans="1:5">
      <c r="A901" s="549"/>
      <c r="B901" s="132"/>
      <c r="C901" s="480"/>
      <c r="D901" s="129"/>
      <c r="E901" s="473"/>
    </row>
    <row r="902" spans="1:5">
      <c r="A902" s="549"/>
      <c r="B902" s="132"/>
      <c r="C902" s="480"/>
      <c r="D902" s="129"/>
      <c r="E902" s="473"/>
    </row>
    <row r="903" spans="1:5">
      <c r="A903" s="549"/>
      <c r="B903" s="132"/>
      <c r="C903" s="480"/>
      <c r="D903" s="129"/>
      <c r="E903" s="473"/>
    </row>
    <row r="904" spans="1:5">
      <c r="A904" s="549"/>
      <c r="B904" s="132"/>
      <c r="C904" s="480"/>
      <c r="D904" s="129"/>
      <c r="E904" s="473"/>
    </row>
    <row r="905" spans="1:5">
      <c r="A905" s="549"/>
      <c r="B905" s="132"/>
      <c r="C905" s="480"/>
      <c r="D905" s="129"/>
      <c r="E905" s="473"/>
    </row>
    <row r="906" spans="1:5">
      <c r="A906" s="549"/>
      <c r="B906" s="132"/>
      <c r="C906" s="480"/>
      <c r="D906" s="129"/>
      <c r="E906" s="473"/>
    </row>
    <row r="907" spans="1:5">
      <c r="A907" s="549"/>
      <c r="B907" s="132"/>
      <c r="C907" s="480"/>
      <c r="D907" s="129"/>
      <c r="E907" s="473"/>
    </row>
    <row r="908" spans="1:5">
      <c r="A908" s="549"/>
      <c r="B908" s="132"/>
      <c r="C908" s="480"/>
      <c r="D908" s="129"/>
      <c r="E908" s="473"/>
    </row>
    <row r="909" spans="1:5">
      <c r="A909" s="549"/>
      <c r="B909" s="132"/>
      <c r="C909" s="480"/>
      <c r="D909" s="129"/>
      <c r="E909" s="473"/>
    </row>
    <row r="910" spans="1:5">
      <c r="A910" s="549"/>
      <c r="B910" s="132"/>
      <c r="C910" s="480"/>
      <c r="D910" s="129"/>
      <c r="E910" s="473"/>
    </row>
    <row r="911" spans="1:5">
      <c r="A911" s="549"/>
      <c r="B911" s="132"/>
      <c r="C911" s="480"/>
      <c r="D911" s="129"/>
      <c r="E911" s="473"/>
    </row>
    <row r="912" spans="1:5">
      <c r="A912" s="549"/>
      <c r="B912" s="132"/>
      <c r="C912" s="480"/>
      <c r="D912" s="129"/>
      <c r="E912" s="473"/>
    </row>
    <row r="913" spans="1:5">
      <c r="A913" s="549"/>
      <c r="B913" s="132"/>
      <c r="C913" s="480"/>
      <c r="D913" s="129"/>
      <c r="E913" s="473"/>
    </row>
    <row r="914" spans="1:5">
      <c r="A914" s="549"/>
      <c r="B914" s="132"/>
      <c r="C914" s="480"/>
      <c r="D914" s="129"/>
      <c r="E914" s="473"/>
    </row>
    <row r="915" spans="1:5">
      <c r="A915" s="549"/>
      <c r="B915" s="132"/>
      <c r="C915" s="480"/>
      <c r="D915" s="129"/>
      <c r="E915" s="473"/>
    </row>
    <row r="916" spans="1:5">
      <c r="A916" s="549"/>
      <c r="B916" s="132"/>
      <c r="C916" s="480"/>
      <c r="D916" s="129"/>
      <c r="E916" s="473"/>
    </row>
    <row r="917" spans="1:5">
      <c r="A917" s="549"/>
      <c r="B917" s="132"/>
      <c r="C917" s="480"/>
      <c r="D917" s="129"/>
      <c r="E917" s="473"/>
    </row>
    <row r="918" spans="1:5">
      <c r="A918" s="549"/>
      <c r="B918" s="132"/>
      <c r="C918" s="480"/>
      <c r="D918" s="129"/>
      <c r="E918" s="473"/>
    </row>
    <row r="919" spans="1:5">
      <c r="A919" s="549"/>
      <c r="B919" s="132"/>
      <c r="C919" s="480"/>
      <c r="D919" s="129"/>
      <c r="E919" s="473"/>
    </row>
    <row r="920" spans="1:5">
      <c r="A920" s="549"/>
      <c r="B920" s="132"/>
      <c r="C920" s="480"/>
      <c r="D920" s="129"/>
      <c r="E920" s="473"/>
    </row>
    <row r="921" spans="1:5">
      <c r="A921" s="549"/>
      <c r="B921" s="132"/>
      <c r="C921" s="480"/>
      <c r="D921" s="129"/>
      <c r="E921" s="473"/>
    </row>
    <row r="922" spans="1:5">
      <c r="A922" s="549"/>
      <c r="B922" s="132"/>
      <c r="C922" s="480"/>
      <c r="D922" s="129"/>
      <c r="E922" s="473"/>
    </row>
    <row r="923" spans="1:5">
      <c r="A923" s="549"/>
      <c r="B923" s="132"/>
      <c r="C923" s="480"/>
      <c r="D923" s="129"/>
      <c r="E923" s="473"/>
    </row>
    <row r="924" spans="1:5">
      <c r="A924" s="549"/>
      <c r="B924" s="132"/>
      <c r="C924" s="480"/>
      <c r="D924" s="129"/>
      <c r="E924" s="473"/>
    </row>
    <row r="925" spans="1:5">
      <c r="A925" s="549"/>
      <c r="B925" s="132"/>
      <c r="C925" s="480"/>
      <c r="D925" s="129"/>
      <c r="E925" s="473"/>
    </row>
    <row r="926" spans="1:5">
      <c r="A926" s="549"/>
      <c r="B926" s="132"/>
      <c r="C926" s="480"/>
      <c r="D926" s="129"/>
      <c r="E926" s="473"/>
    </row>
    <row r="927" spans="1:5">
      <c r="A927" s="549"/>
      <c r="B927" s="132"/>
      <c r="C927" s="480"/>
      <c r="D927" s="129"/>
      <c r="E927" s="473"/>
    </row>
    <row r="928" spans="1:5">
      <c r="A928" s="549"/>
      <c r="B928" s="132"/>
      <c r="C928" s="480"/>
      <c r="D928" s="129"/>
      <c r="E928" s="473"/>
    </row>
    <row r="929" spans="1:5">
      <c r="A929" s="549"/>
      <c r="B929" s="132"/>
      <c r="C929" s="480"/>
      <c r="D929" s="129"/>
      <c r="E929" s="473"/>
    </row>
    <row r="930" spans="1:5">
      <c r="A930" s="549"/>
      <c r="B930" s="132"/>
      <c r="C930" s="480"/>
      <c r="D930" s="129"/>
      <c r="E930" s="473"/>
    </row>
    <row r="931" spans="1:5">
      <c r="A931" s="549"/>
      <c r="B931" s="132"/>
      <c r="C931" s="480"/>
      <c r="D931" s="129"/>
      <c r="E931" s="473"/>
    </row>
    <row r="932" spans="1:5">
      <c r="A932" s="549"/>
      <c r="B932" s="132"/>
      <c r="C932" s="480"/>
      <c r="D932" s="129"/>
      <c r="E932" s="473"/>
    </row>
    <row r="933" spans="1:5">
      <c r="A933" s="549"/>
      <c r="B933" s="132"/>
      <c r="C933" s="480"/>
      <c r="D933" s="129"/>
      <c r="E933" s="473"/>
    </row>
    <row r="934" spans="1:5">
      <c r="A934" s="549"/>
      <c r="B934" s="132"/>
      <c r="C934" s="480"/>
      <c r="D934" s="129"/>
      <c r="E934" s="473"/>
    </row>
    <row r="935" spans="1:5">
      <c r="A935" s="549"/>
      <c r="B935" s="132"/>
      <c r="C935" s="480"/>
      <c r="D935" s="129"/>
      <c r="E935" s="473"/>
    </row>
    <row r="936" spans="1:5">
      <c r="A936" s="549"/>
      <c r="B936" s="132"/>
      <c r="C936" s="480"/>
      <c r="D936" s="129"/>
      <c r="E936" s="473"/>
    </row>
    <row r="937" spans="1:5">
      <c r="A937" s="549"/>
      <c r="B937" s="132"/>
      <c r="C937" s="480"/>
      <c r="D937" s="129"/>
      <c r="E937" s="473"/>
    </row>
    <row r="938" spans="1:5">
      <c r="A938" s="549"/>
      <c r="B938" s="132"/>
      <c r="C938" s="480"/>
      <c r="D938" s="129"/>
      <c r="E938" s="473"/>
    </row>
    <row r="939" spans="1:5">
      <c r="A939" s="549"/>
      <c r="B939" s="132"/>
      <c r="C939" s="480"/>
      <c r="D939" s="129"/>
      <c r="E939" s="473"/>
    </row>
    <row r="940" spans="1:5">
      <c r="A940" s="549"/>
      <c r="B940" s="132"/>
      <c r="C940" s="480"/>
      <c r="D940" s="129"/>
      <c r="E940" s="473"/>
    </row>
    <row r="941" spans="1:5">
      <c r="A941" s="549"/>
      <c r="B941" s="132"/>
      <c r="C941" s="480"/>
      <c r="D941" s="129"/>
      <c r="E941" s="473"/>
    </row>
    <row r="942" spans="1:5">
      <c r="A942" s="549"/>
      <c r="B942" s="132"/>
      <c r="C942" s="480"/>
      <c r="D942" s="129"/>
      <c r="E942" s="473"/>
    </row>
    <row r="943" spans="1:5">
      <c r="A943" s="549"/>
      <c r="B943" s="132"/>
      <c r="C943" s="480"/>
      <c r="D943" s="129"/>
      <c r="E943" s="473"/>
    </row>
    <row r="944" spans="1:5">
      <c r="A944" s="549"/>
      <c r="B944" s="132"/>
      <c r="C944" s="480"/>
      <c r="D944" s="129"/>
      <c r="E944" s="473"/>
    </row>
    <row r="945" spans="1:5">
      <c r="A945" s="549"/>
      <c r="B945" s="132"/>
      <c r="C945" s="480"/>
      <c r="D945" s="129"/>
      <c r="E945" s="473"/>
    </row>
    <row r="946" spans="1:5">
      <c r="A946" s="549"/>
      <c r="B946" s="132"/>
      <c r="C946" s="480"/>
      <c r="D946" s="129"/>
      <c r="E946" s="473"/>
    </row>
    <row r="947" spans="1:5">
      <c r="A947" s="549"/>
      <c r="B947" s="132"/>
      <c r="C947" s="480"/>
      <c r="D947" s="129"/>
      <c r="E947" s="473"/>
    </row>
    <row r="948" spans="1:5">
      <c r="A948" s="549"/>
      <c r="B948" s="132"/>
      <c r="C948" s="480"/>
      <c r="D948" s="129"/>
      <c r="E948" s="473"/>
    </row>
    <row r="949" spans="1:5">
      <c r="A949" s="549"/>
      <c r="B949" s="132"/>
      <c r="C949" s="480"/>
      <c r="D949" s="129"/>
      <c r="E949" s="473"/>
    </row>
    <row r="950" spans="1:5">
      <c r="A950" s="549"/>
      <c r="B950" s="132"/>
      <c r="C950" s="480"/>
      <c r="D950" s="129"/>
      <c r="E950" s="473"/>
    </row>
    <row r="951" spans="1:5">
      <c r="A951" s="549"/>
      <c r="B951" s="132"/>
      <c r="C951" s="480"/>
      <c r="D951" s="129"/>
      <c r="E951" s="473"/>
    </row>
    <row r="952" spans="1:5">
      <c r="A952" s="549"/>
      <c r="B952" s="132"/>
      <c r="C952" s="480"/>
      <c r="D952" s="129"/>
      <c r="E952" s="473"/>
    </row>
    <row r="953" spans="1:5">
      <c r="A953" s="549"/>
      <c r="B953" s="132"/>
      <c r="C953" s="480"/>
      <c r="D953" s="129"/>
      <c r="E953" s="473"/>
    </row>
    <row r="954" spans="1:5">
      <c r="A954" s="549"/>
      <c r="B954" s="132"/>
      <c r="C954" s="480"/>
      <c r="D954" s="129"/>
      <c r="E954" s="473"/>
    </row>
    <row r="955" spans="1:5">
      <c r="A955" s="549"/>
      <c r="B955" s="132"/>
      <c r="C955" s="480"/>
      <c r="D955" s="129"/>
      <c r="E955" s="473"/>
    </row>
    <row r="956" spans="1:5">
      <c r="A956" s="549"/>
      <c r="B956" s="132"/>
      <c r="C956" s="480"/>
      <c r="D956" s="129"/>
      <c r="E956" s="473"/>
    </row>
    <row r="957" spans="1:5">
      <c r="A957" s="549"/>
      <c r="B957" s="132"/>
      <c r="C957" s="480"/>
      <c r="D957" s="129"/>
      <c r="E957" s="473"/>
    </row>
    <row r="958" spans="1:5">
      <c r="A958" s="549"/>
      <c r="B958" s="132"/>
      <c r="C958" s="480"/>
      <c r="D958" s="129"/>
      <c r="E958" s="473"/>
    </row>
    <row r="959" spans="1:5">
      <c r="A959" s="549"/>
      <c r="B959" s="132"/>
      <c r="C959" s="480"/>
      <c r="D959" s="129"/>
      <c r="E959" s="473"/>
    </row>
    <row r="960" spans="1:5">
      <c r="A960" s="549"/>
      <c r="B960" s="132"/>
      <c r="C960" s="480"/>
      <c r="D960" s="129"/>
      <c r="E960" s="473"/>
    </row>
    <row r="961" spans="1:5">
      <c r="A961" s="549"/>
      <c r="B961" s="132"/>
      <c r="C961" s="480"/>
      <c r="D961" s="129"/>
      <c r="E961" s="473"/>
    </row>
    <row r="962" spans="1:5">
      <c r="A962" s="549"/>
      <c r="B962" s="132"/>
      <c r="C962" s="480"/>
      <c r="D962" s="129"/>
      <c r="E962" s="473"/>
    </row>
    <row r="963" spans="1:5">
      <c r="A963" s="549"/>
      <c r="B963" s="132"/>
      <c r="C963" s="480"/>
      <c r="D963" s="129"/>
      <c r="E963" s="473"/>
    </row>
    <row r="964" spans="1:5">
      <c r="A964" s="549"/>
      <c r="B964" s="132"/>
      <c r="C964" s="480"/>
      <c r="D964" s="129"/>
      <c r="E964" s="473"/>
    </row>
    <row r="965" spans="1:5">
      <c r="A965" s="549"/>
      <c r="B965" s="132"/>
      <c r="C965" s="480"/>
      <c r="D965" s="129"/>
      <c r="E965" s="473"/>
    </row>
    <row r="966" spans="1:5">
      <c r="A966" s="549"/>
      <c r="B966" s="132"/>
      <c r="C966" s="480"/>
      <c r="D966" s="129"/>
      <c r="E966" s="473"/>
    </row>
    <row r="967" spans="1:5">
      <c r="A967" s="549"/>
      <c r="B967" s="132"/>
      <c r="C967" s="480"/>
      <c r="D967" s="129"/>
      <c r="E967" s="473"/>
    </row>
    <row r="968" spans="1:5">
      <c r="A968" s="549"/>
      <c r="B968" s="132"/>
      <c r="C968" s="480"/>
      <c r="D968" s="129"/>
      <c r="E968" s="473"/>
    </row>
    <row r="969" spans="1:5">
      <c r="A969" s="549"/>
      <c r="B969" s="132"/>
      <c r="C969" s="480"/>
      <c r="D969" s="129"/>
      <c r="E969" s="473"/>
    </row>
    <row r="970" spans="1:5">
      <c r="A970" s="549"/>
      <c r="B970" s="132"/>
      <c r="C970" s="480"/>
      <c r="D970" s="129"/>
      <c r="E970" s="473"/>
    </row>
    <row r="971" spans="1:5">
      <c r="A971" s="549"/>
      <c r="B971" s="132"/>
      <c r="C971" s="480"/>
      <c r="D971" s="129"/>
      <c r="E971" s="473"/>
    </row>
    <row r="972" spans="1:5">
      <c r="A972" s="549"/>
      <c r="B972" s="132"/>
      <c r="C972" s="480"/>
      <c r="D972" s="129"/>
      <c r="E972" s="473"/>
    </row>
    <row r="973" spans="1:5">
      <c r="A973" s="549"/>
      <c r="B973" s="132"/>
      <c r="C973" s="480"/>
      <c r="D973" s="129"/>
      <c r="E973" s="473"/>
    </row>
    <row r="974" spans="1:5">
      <c r="A974" s="549"/>
      <c r="B974" s="132"/>
      <c r="C974" s="480"/>
      <c r="D974" s="129"/>
      <c r="E974" s="473"/>
    </row>
    <row r="975" spans="1:5">
      <c r="A975" s="549"/>
      <c r="B975" s="132"/>
      <c r="C975" s="480"/>
      <c r="D975" s="129"/>
      <c r="E975" s="473"/>
    </row>
    <row r="976" spans="1:5">
      <c r="A976" s="549"/>
      <c r="B976" s="132"/>
      <c r="C976" s="480"/>
      <c r="D976" s="129"/>
      <c r="E976" s="473"/>
    </row>
    <row r="977" spans="1:5">
      <c r="A977" s="549"/>
      <c r="B977" s="132"/>
      <c r="C977" s="480"/>
      <c r="D977" s="129"/>
      <c r="E977" s="473"/>
    </row>
    <row r="978" spans="1:5">
      <c r="A978" s="549"/>
      <c r="B978" s="132"/>
      <c r="C978" s="480"/>
      <c r="D978" s="129"/>
      <c r="E978" s="473"/>
    </row>
    <row r="979" spans="1:5">
      <c r="A979" s="549"/>
      <c r="B979" s="132"/>
      <c r="C979" s="480"/>
      <c r="D979" s="129"/>
      <c r="E979" s="473"/>
    </row>
    <row r="980" spans="1:5">
      <c r="A980" s="549"/>
      <c r="B980" s="132"/>
      <c r="C980" s="480"/>
      <c r="D980" s="129"/>
      <c r="E980" s="473"/>
    </row>
    <row r="981" spans="1:5">
      <c r="A981" s="549"/>
      <c r="B981" s="132"/>
      <c r="C981" s="480"/>
      <c r="D981" s="129"/>
      <c r="E981" s="473"/>
    </row>
    <row r="982" spans="1:5">
      <c r="A982" s="549"/>
      <c r="B982" s="132"/>
      <c r="C982" s="480"/>
      <c r="D982" s="129"/>
      <c r="E982" s="473"/>
    </row>
    <row r="983" spans="1:5">
      <c r="A983" s="549"/>
      <c r="B983" s="132"/>
      <c r="C983" s="480"/>
      <c r="D983" s="129"/>
      <c r="E983" s="473"/>
    </row>
    <row r="984" spans="1:5">
      <c r="A984" s="549"/>
      <c r="B984" s="132"/>
      <c r="C984" s="480"/>
      <c r="D984" s="129"/>
      <c r="E984" s="473"/>
    </row>
    <row r="985" spans="1:5">
      <c r="A985" s="549"/>
      <c r="B985" s="132"/>
      <c r="C985" s="480"/>
      <c r="D985" s="129"/>
      <c r="E985" s="473"/>
    </row>
    <row r="986" spans="1:5">
      <c r="A986" s="549"/>
      <c r="B986" s="132"/>
      <c r="C986" s="480"/>
      <c r="D986" s="129"/>
      <c r="E986" s="473"/>
    </row>
    <row r="987" spans="1:5">
      <c r="A987" s="549"/>
      <c r="B987" s="132"/>
      <c r="C987" s="480"/>
      <c r="D987" s="129"/>
      <c r="E987" s="473"/>
    </row>
    <row r="988" spans="1:5">
      <c r="A988" s="549"/>
      <c r="B988" s="132"/>
      <c r="C988" s="480"/>
      <c r="D988" s="129"/>
      <c r="E988" s="473"/>
    </row>
    <row r="989" spans="1:5">
      <c r="A989" s="549"/>
      <c r="B989" s="132"/>
      <c r="C989" s="480"/>
      <c r="D989" s="129"/>
      <c r="E989" s="473"/>
    </row>
    <row r="990" spans="1:5">
      <c r="A990" s="549"/>
      <c r="B990" s="132"/>
      <c r="C990" s="480"/>
      <c r="D990" s="129"/>
      <c r="E990" s="473"/>
    </row>
    <row r="991" spans="1:5">
      <c r="A991" s="549"/>
      <c r="B991" s="132"/>
      <c r="C991" s="480"/>
      <c r="D991" s="129"/>
      <c r="E991" s="473"/>
    </row>
    <row r="992" spans="1:5">
      <c r="A992" s="549"/>
      <c r="B992" s="132"/>
      <c r="C992" s="480"/>
      <c r="D992" s="129"/>
      <c r="E992" s="473"/>
    </row>
  </sheetData>
  <autoFilter ref="A2:A992" xr:uid="{00000000-0009-0000-0000-00000A000000}"/>
  <mergeCells count="12">
    <mergeCell ref="A2:D2"/>
    <mergeCell ref="A3:D3"/>
    <mergeCell ref="A92:B92"/>
    <mergeCell ref="A98:B98"/>
    <mergeCell ref="A109:B109"/>
    <mergeCell ref="A116:B116"/>
    <mergeCell ref="A119:B119"/>
    <mergeCell ref="A5:B5"/>
    <mergeCell ref="A20:B20"/>
    <mergeCell ref="A30:B30"/>
    <mergeCell ref="A53:B53"/>
    <mergeCell ref="A61:B61"/>
  </mergeCells>
  <pageMargins left="0.23622047244094491" right="0.23622047244094491" top="0.74803149606299213" bottom="0.74803149606299213" header="0.31496062992125984" footer="0.31496062992125984"/>
  <pageSetup scale="82" fitToHeight="100" orientation="portrait" r:id="rId1"/>
  <headerFooter>
    <oddHeader>&amp;LТОВ "Євролаб"</oddHeader>
    <oddFooter>Сторінка &amp;P із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E165"/>
  <sheetViews>
    <sheetView zoomScale="80" zoomScaleNormal="80" workbookViewId="0">
      <pane ySplit="3" topLeftCell="A4" activePane="bottomLeft" state="frozen"/>
      <selection activeCell="K16" sqref="K16"/>
      <selection pane="bottomLeft" activeCell="I71" sqref="I71"/>
    </sheetView>
  </sheetViews>
  <sheetFormatPr defaultColWidth="12.5703125" defaultRowHeight="15.75"/>
  <cols>
    <col min="1" max="1" width="11.140625" style="528" customWidth="1"/>
    <col min="2" max="2" width="87.42578125" style="528" customWidth="1"/>
    <col min="3" max="3" width="14.85546875" style="673" customWidth="1"/>
    <col min="4" max="4" width="31.28515625" style="528" customWidth="1"/>
    <col min="5" max="5" width="17.85546875" style="528" customWidth="1"/>
    <col min="6" max="6" width="9.140625" style="528" customWidth="1"/>
    <col min="7" max="26" width="8" style="528" customWidth="1"/>
    <col min="27" max="16384" width="12.5703125" style="528"/>
  </cols>
  <sheetData>
    <row r="2" spans="1:5" ht="18.75">
      <c r="A2" s="1403" t="s">
        <v>4463</v>
      </c>
      <c r="B2" s="1404"/>
      <c r="C2" s="1404"/>
      <c r="D2" s="562"/>
      <c r="E2" s="562"/>
    </row>
    <row r="3" spans="1:5">
      <c r="A3" s="564" t="s">
        <v>3</v>
      </c>
      <c r="B3" s="564" t="s">
        <v>3473</v>
      </c>
      <c r="C3" s="668" t="s">
        <v>4455</v>
      </c>
      <c r="D3" s="565" t="s">
        <v>3884</v>
      </c>
      <c r="E3" s="564" t="s">
        <v>4460</v>
      </c>
    </row>
    <row r="4" spans="1:5">
      <c r="A4" s="1395" t="s">
        <v>4465</v>
      </c>
      <c r="B4" s="1396"/>
      <c r="C4" s="1396"/>
      <c r="D4" s="563"/>
      <c r="E4" s="563"/>
    </row>
    <row r="5" spans="1:5">
      <c r="A5" s="1395" t="s">
        <v>4464</v>
      </c>
      <c r="B5" s="1396"/>
      <c r="C5" s="1396"/>
      <c r="D5" s="563"/>
      <c r="E5" s="563"/>
    </row>
    <row r="6" spans="1:5">
      <c r="A6" s="517" t="s">
        <v>3</v>
      </c>
      <c r="B6" s="517" t="s">
        <v>3473</v>
      </c>
      <c r="C6" s="669" t="s">
        <v>4455</v>
      </c>
      <c r="D6" s="566" t="s">
        <v>3884</v>
      </c>
      <c r="E6" s="517" t="s">
        <v>4460</v>
      </c>
    </row>
    <row r="7" spans="1:5">
      <c r="A7" s="141">
        <v>73000</v>
      </c>
      <c r="B7" s="142" t="s">
        <v>4924</v>
      </c>
      <c r="C7" s="839">
        <v>1300</v>
      </c>
      <c r="D7" s="483">
        <v>0</v>
      </c>
      <c r="E7" s="484"/>
    </row>
    <row r="8" spans="1:5">
      <c r="A8" s="141">
        <v>73001</v>
      </c>
      <c r="B8" s="37" t="s">
        <v>3886</v>
      </c>
      <c r="C8" s="644">
        <v>3400</v>
      </c>
      <c r="D8" s="483">
        <v>0</v>
      </c>
      <c r="E8" s="484"/>
    </row>
    <row r="9" spans="1:5">
      <c r="A9" s="141">
        <v>73003</v>
      </c>
      <c r="B9" s="37" t="s">
        <v>3887</v>
      </c>
      <c r="C9" s="644">
        <v>4000</v>
      </c>
      <c r="D9" s="483">
        <v>0</v>
      </c>
      <c r="E9" s="484"/>
    </row>
    <row r="10" spans="1:5">
      <c r="A10" s="141">
        <v>73004</v>
      </c>
      <c r="B10" s="37" t="s">
        <v>3888</v>
      </c>
      <c r="C10" s="644">
        <v>4000</v>
      </c>
      <c r="D10" s="483">
        <v>0</v>
      </c>
      <c r="E10" s="484"/>
    </row>
    <row r="11" spans="1:5">
      <c r="A11" s="141">
        <v>73008</v>
      </c>
      <c r="B11" s="37" t="s">
        <v>3889</v>
      </c>
      <c r="C11" s="644">
        <v>1200</v>
      </c>
      <c r="D11" s="483">
        <v>0</v>
      </c>
      <c r="E11" s="484"/>
    </row>
    <row r="12" spans="1:5">
      <c r="A12" s="141">
        <v>73009</v>
      </c>
      <c r="B12" s="37" t="s">
        <v>3594</v>
      </c>
      <c r="C12" s="644">
        <v>1200</v>
      </c>
      <c r="D12" s="483">
        <v>0</v>
      </c>
      <c r="E12" s="484"/>
    </row>
    <row r="13" spans="1:5">
      <c r="A13" s="141">
        <v>73010</v>
      </c>
      <c r="B13" s="37" t="s">
        <v>3890</v>
      </c>
      <c r="C13" s="644">
        <v>1000</v>
      </c>
      <c r="D13" s="483">
        <v>0</v>
      </c>
      <c r="E13" s="484"/>
    </row>
    <row r="14" spans="1:5">
      <c r="A14" s="485">
        <v>73011</v>
      </c>
      <c r="B14" s="167" t="s">
        <v>3891</v>
      </c>
      <c r="C14" s="644">
        <v>1100</v>
      </c>
      <c r="D14" s="483">
        <v>0</v>
      </c>
      <c r="E14" s="484"/>
    </row>
    <row r="15" spans="1:5">
      <c r="A15" s="1395" t="s">
        <v>4461</v>
      </c>
      <c r="B15" s="1396"/>
      <c r="C15" s="1396"/>
      <c r="D15" s="563"/>
      <c r="E15" s="563"/>
    </row>
    <row r="16" spans="1:5">
      <c r="A16" s="517" t="s">
        <v>3</v>
      </c>
      <c r="B16" s="517" t="s">
        <v>3473</v>
      </c>
      <c r="C16" s="669" t="s">
        <v>4455</v>
      </c>
      <c r="D16" s="566" t="s">
        <v>3884</v>
      </c>
      <c r="E16" s="517" t="s">
        <v>4460</v>
      </c>
    </row>
    <row r="17" spans="1:5">
      <c r="A17" s="1397" t="s">
        <v>3892</v>
      </c>
      <c r="B17" s="1267"/>
      <c r="C17" s="1394"/>
      <c r="D17" s="150"/>
      <c r="E17" s="150"/>
    </row>
    <row r="18" spans="1:5">
      <c r="A18" s="156">
        <v>74000</v>
      </c>
      <c r="B18" s="316" t="s">
        <v>3893</v>
      </c>
      <c r="C18" s="839">
        <v>3000</v>
      </c>
      <c r="D18" s="483">
        <v>0</v>
      </c>
      <c r="E18" s="484"/>
    </row>
    <row r="19" spans="1:5">
      <c r="A19" s="156">
        <v>74046</v>
      </c>
      <c r="B19" s="316" t="s">
        <v>3894</v>
      </c>
      <c r="C19" s="839">
        <v>3000</v>
      </c>
      <c r="D19" s="483">
        <v>0</v>
      </c>
      <c r="E19" s="484"/>
    </row>
    <row r="20" spans="1:5">
      <c r="A20" s="156">
        <v>74047</v>
      </c>
      <c r="B20" s="316" t="s">
        <v>3895</v>
      </c>
      <c r="C20" s="839">
        <v>3000</v>
      </c>
      <c r="D20" s="483">
        <v>0</v>
      </c>
      <c r="E20" s="484"/>
    </row>
    <row r="21" spans="1:5">
      <c r="A21" s="156">
        <v>74048</v>
      </c>
      <c r="B21" s="316" t="s">
        <v>3896</v>
      </c>
      <c r="C21" s="839">
        <v>3000</v>
      </c>
      <c r="D21" s="483">
        <v>0</v>
      </c>
      <c r="E21" s="484"/>
    </row>
    <row r="22" spans="1:5">
      <c r="A22" s="156">
        <v>74049</v>
      </c>
      <c r="B22" s="316" t="s">
        <v>3897</v>
      </c>
      <c r="C22" s="839">
        <v>3000</v>
      </c>
      <c r="D22" s="483">
        <v>0</v>
      </c>
      <c r="E22" s="484"/>
    </row>
    <row r="23" spans="1:5">
      <c r="A23" s="156">
        <v>74050</v>
      </c>
      <c r="B23" s="316" t="s">
        <v>3898</v>
      </c>
      <c r="C23" s="839">
        <v>3000</v>
      </c>
      <c r="D23" s="483">
        <v>0</v>
      </c>
      <c r="E23" s="484"/>
    </row>
    <row r="24" spans="1:5">
      <c r="A24" s="156">
        <v>74051</v>
      </c>
      <c r="B24" s="316" t="s">
        <v>3899</v>
      </c>
      <c r="C24" s="839">
        <v>3800</v>
      </c>
      <c r="D24" s="483">
        <v>0</v>
      </c>
      <c r="E24" s="484"/>
    </row>
    <row r="25" spans="1:5">
      <c r="A25" s="156">
        <v>74052</v>
      </c>
      <c r="B25" s="316" t="s">
        <v>3900</v>
      </c>
      <c r="C25" s="839">
        <v>2700</v>
      </c>
      <c r="D25" s="483">
        <v>0</v>
      </c>
      <c r="E25" s="484"/>
    </row>
    <row r="26" spans="1:5">
      <c r="A26" s="156">
        <v>74053</v>
      </c>
      <c r="B26" s="316" t="s">
        <v>3901</v>
      </c>
      <c r="C26" s="839">
        <v>5000</v>
      </c>
      <c r="D26" s="483">
        <v>0</v>
      </c>
      <c r="E26" s="484"/>
    </row>
    <row r="27" spans="1:5">
      <c r="A27" s="156">
        <v>74026</v>
      </c>
      <c r="B27" s="316" t="s">
        <v>3902</v>
      </c>
      <c r="C27" s="839">
        <v>6700</v>
      </c>
      <c r="D27" s="483">
        <v>0</v>
      </c>
      <c r="E27" s="484"/>
    </row>
    <row r="28" spans="1:5">
      <c r="A28" s="156">
        <v>74025</v>
      </c>
      <c r="B28" s="316" t="s">
        <v>3903</v>
      </c>
      <c r="C28" s="839">
        <v>3500</v>
      </c>
      <c r="D28" s="483">
        <v>0</v>
      </c>
      <c r="E28" s="484"/>
    </row>
    <row r="29" spans="1:5">
      <c r="A29" s="156">
        <v>74054</v>
      </c>
      <c r="B29" s="316" t="s">
        <v>3904</v>
      </c>
      <c r="C29" s="839">
        <v>5200</v>
      </c>
      <c r="D29" s="483">
        <v>0</v>
      </c>
      <c r="E29" s="484"/>
    </row>
    <row r="30" spans="1:5">
      <c r="A30" s="156">
        <v>74007</v>
      </c>
      <c r="B30" s="316" t="s">
        <v>3905</v>
      </c>
      <c r="C30" s="839">
        <v>2800</v>
      </c>
      <c r="D30" s="483">
        <v>0</v>
      </c>
      <c r="E30" s="484"/>
    </row>
    <row r="31" spans="1:5">
      <c r="A31" s="156">
        <v>74055</v>
      </c>
      <c r="B31" s="316" t="s">
        <v>3906</v>
      </c>
      <c r="C31" s="839">
        <v>2800</v>
      </c>
      <c r="D31" s="483">
        <v>0</v>
      </c>
      <c r="E31" s="484"/>
    </row>
    <row r="32" spans="1:5">
      <c r="A32" s="156">
        <v>74056</v>
      </c>
      <c r="B32" s="316" t="s">
        <v>3907</v>
      </c>
      <c r="C32" s="839">
        <v>2800</v>
      </c>
      <c r="D32" s="483">
        <v>0</v>
      </c>
      <c r="E32" s="484"/>
    </row>
    <row r="33" spans="1:5">
      <c r="A33" s="156">
        <v>74057</v>
      </c>
      <c r="B33" s="316" t="s">
        <v>3908</v>
      </c>
      <c r="C33" s="839">
        <v>2800</v>
      </c>
      <c r="D33" s="483">
        <v>0</v>
      </c>
      <c r="E33" s="484"/>
    </row>
    <row r="34" spans="1:5">
      <c r="A34" s="156">
        <v>74162</v>
      </c>
      <c r="B34" s="316" t="s">
        <v>3909</v>
      </c>
      <c r="C34" s="839">
        <v>5200</v>
      </c>
      <c r="D34" s="483">
        <v>0</v>
      </c>
      <c r="E34" s="484"/>
    </row>
    <row r="35" spans="1:5">
      <c r="A35" s="156">
        <v>74035</v>
      </c>
      <c r="B35" s="316" t="s">
        <v>5198</v>
      </c>
      <c r="C35" s="839">
        <v>7800</v>
      </c>
      <c r="D35" s="483">
        <v>0</v>
      </c>
      <c r="E35" s="484"/>
    </row>
    <row r="36" spans="1:5">
      <c r="A36" s="156">
        <v>74058</v>
      </c>
      <c r="B36" s="316" t="s">
        <v>3910</v>
      </c>
      <c r="C36" s="839">
        <v>5500</v>
      </c>
      <c r="D36" s="483">
        <v>0</v>
      </c>
      <c r="E36" s="484"/>
    </row>
    <row r="37" spans="1:5" ht="63">
      <c r="A37" s="156">
        <v>74167</v>
      </c>
      <c r="B37" s="316" t="s">
        <v>5278</v>
      </c>
      <c r="C37" s="300">
        <v>5500</v>
      </c>
      <c r="D37" s="1004" t="s">
        <v>5280</v>
      </c>
      <c r="E37" s="484"/>
    </row>
    <row r="38" spans="1:5">
      <c r="A38" s="156">
        <v>74059</v>
      </c>
      <c r="B38" s="316" t="s">
        <v>3911</v>
      </c>
      <c r="C38" s="839">
        <v>3100</v>
      </c>
      <c r="D38" s="483">
        <v>0</v>
      </c>
      <c r="E38" s="484"/>
    </row>
    <row r="39" spans="1:5">
      <c r="A39" s="156">
        <v>74060</v>
      </c>
      <c r="B39" s="316" t="s">
        <v>3912</v>
      </c>
      <c r="C39" s="839">
        <v>3600</v>
      </c>
      <c r="D39" s="483">
        <v>0</v>
      </c>
      <c r="E39" s="484"/>
    </row>
    <row r="40" spans="1:5">
      <c r="A40" s="156">
        <v>74061</v>
      </c>
      <c r="B40" s="316" t="s">
        <v>3913</v>
      </c>
      <c r="C40" s="839">
        <v>3600</v>
      </c>
      <c r="D40" s="483">
        <v>0</v>
      </c>
      <c r="E40" s="484"/>
    </row>
    <row r="41" spans="1:5">
      <c r="A41" s="156">
        <v>74062</v>
      </c>
      <c r="B41" s="316" t="s">
        <v>3914</v>
      </c>
      <c r="C41" s="839">
        <v>3600</v>
      </c>
      <c r="D41" s="483">
        <v>0</v>
      </c>
      <c r="E41" s="484"/>
    </row>
    <row r="42" spans="1:5">
      <c r="A42" s="156">
        <v>74063</v>
      </c>
      <c r="B42" s="316" t="s">
        <v>3915</v>
      </c>
      <c r="C42" s="839">
        <v>3600</v>
      </c>
      <c r="D42" s="483">
        <v>0</v>
      </c>
      <c r="E42" s="484"/>
    </row>
    <row r="43" spans="1:5">
      <c r="A43" s="156">
        <v>74064</v>
      </c>
      <c r="B43" s="316" t="s">
        <v>3916</v>
      </c>
      <c r="C43" s="839">
        <v>3600</v>
      </c>
      <c r="D43" s="483">
        <v>0</v>
      </c>
      <c r="E43" s="484"/>
    </row>
    <row r="44" spans="1:5">
      <c r="A44" s="156">
        <v>74065</v>
      </c>
      <c r="B44" s="316" t="s">
        <v>3917</v>
      </c>
      <c r="C44" s="839">
        <v>3000</v>
      </c>
      <c r="D44" s="483">
        <v>0</v>
      </c>
      <c r="E44" s="484"/>
    </row>
    <row r="45" spans="1:5">
      <c r="A45" s="156">
        <v>74066</v>
      </c>
      <c r="B45" s="316" t="s">
        <v>3918</v>
      </c>
      <c r="C45" s="839">
        <v>3000</v>
      </c>
      <c r="D45" s="483">
        <v>0</v>
      </c>
      <c r="E45" s="484"/>
    </row>
    <row r="46" spans="1:5">
      <c r="A46" s="156">
        <v>74067</v>
      </c>
      <c r="B46" s="316" t="s">
        <v>3919</v>
      </c>
      <c r="C46" s="839">
        <v>3600</v>
      </c>
      <c r="D46" s="483">
        <v>0</v>
      </c>
      <c r="E46" s="484"/>
    </row>
    <row r="47" spans="1:5">
      <c r="A47" s="156">
        <v>74068</v>
      </c>
      <c r="B47" s="316" t="s">
        <v>3920</v>
      </c>
      <c r="C47" s="839">
        <v>3600</v>
      </c>
      <c r="D47" s="483">
        <v>0</v>
      </c>
      <c r="E47" s="484"/>
    </row>
    <row r="48" spans="1:5">
      <c r="A48" s="156">
        <v>74020</v>
      </c>
      <c r="B48" s="316" t="s">
        <v>3921</v>
      </c>
      <c r="C48" s="839">
        <v>5800</v>
      </c>
      <c r="D48" s="483">
        <v>0</v>
      </c>
      <c r="E48" s="484"/>
    </row>
    <row r="49" spans="1:5">
      <c r="A49" s="156">
        <v>74160</v>
      </c>
      <c r="B49" s="316" t="s">
        <v>3922</v>
      </c>
      <c r="C49" s="839">
        <v>5500</v>
      </c>
      <c r="D49" s="483">
        <v>0</v>
      </c>
      <c r="E49" s="484"/>
    </row>
    <row r="50" spans="1:5">
      <c r="A50" s="156">
        <v>74021</v>
      </c>
      <c r="B50" s="316" t="s">
        <v>3923</v>
      </c>
      <c r="C50" s="839">
        <v>5500</v>
      </c>
      <c r="D50" s="483">
        <v>0</v>
      </c>
      <c r="E50" s="484"/>
    </row>
    <row r="51" spans="1:5">
      <c r="A51" s="156">
        <v>74069</v>
      </c>
      <c r="B51" s="316" t="s">
        <v>3924</v>
      </c>
      <c r="C51" s="839">
        <v>5400</v>
      </c>
      <c r="D51" s="483">
        <v>0</v>
      </c>
      <c r="E51" s="484"/>
    </row>
    <row r="52" spans="1:5">
      <c r="A52" s="156">
        <v>74017</v>
      </c>
      <c r="B52" s="316" t="s">
        <v>3925</v>
      </c>
      <c r="C52" s="839">
        <v>5500</v>
      </c>
      <c r="D52" s="488" t="s">
        <v>3926</v>
      </c>
      <c r="E52" s="489">
        <v>4165</v>
      </c>
    </row>
    <row r="53" spans="1:5">
      <c r="A53" s="156">
        <v>74155</v>
      </c>
      <c r="B53" s="316" t="s">
        <v>3927</v>
      </c>
      <c r="C53" s="839">
        <v>3600</v>
      </c>
      <c r="D53" s="483">
        <v>0</v>
      </c>
      <c r="E53" s="484"/>
    </row>
    <row r="54" spans="1:5">
      <c r="A54" s="1397" t="s">
        <v>3928</v>
      </c>
      <c r="B54" s="1267"/>
      <c r="C54" s="1394"/>
      <c r="D54" s="150"/>
      <c r="E54" s="150"/>
    </row>
    <row r="55" spans="1:5">
      <c r="A55" s="156" t="s">
        <v>3</v>
      </c>
      <c r="B55" s="141" t="s">
        <v>3473</v>
      </c>
      <c r="C55" s="669" t="s">
        <v>3783</v>
      </c>
      <c r="D55" s="486" t="s">
        <v>3884</v>
      </c>
      <c r="E55" s="487" t="s">
        <v>3885</v>
      </c>
    </row>
    <row r="56" spans="1:5">
      <c r="A56" s="156">
        <v>74070</v>
      </c>
      <c r="B56" s="316" t="s">
        <v>3929</v>
      </c>
      <c r="C56" s="839">
        <v>3600</v>
      </c>
      <c r="D56" s="483">
        <v>0</v>
      </c>
      <c r="E56" s="484"/>
    </row>
    <row r="57" spans="1:5">
      <c r="A57" s="156">
        <v>74071</v>
      </c>
      <c r="B57" s="316" t="s">
        <v>3930</v>
      </c>
      <c r="C57" s="839">
        <v>3600</v>
      </c>
      <c r="D57" s="483">
        <v>0</v>
      </c>
      <c r="E57" s="484"/>
    </row>
    <row r="58" spans="1:5">
      <c r="A58" s="156">
        <v>74072</v>
      </c>
      <c r="B58" s="316" t="s">
        <v>3931</v>
      </c>
      <c r="C58" s="839">
        <v>3600</v>
      </c>
      <c r="D58" s="483">
        <v>0</v>
      </c>
      <c r="E58" s="484"/>
    </row>
    <row r="59" spans="1:5">
      <c r="A59" s="156">
        <v>74073</v>
      </c>
      <c r="B59" s="316" t="s">
        <v>5281</v>
      </c>
      <c r="C59" s="839">
        <v>3600</v>
      </c>
      <c r="D59" s="483">
        <v>0</v>
      </c>
      <c r="E59" s="484"/>
    </row>
    <row r="60" spans="1:5" ht="34.5" customHeight="1">
      <c r="A60" s="1397" t="s">
        <v>3932</v>
      </c>
      <c r="B60" s="1267"/>
      <c r="C60" s="1394"/>
      <c r="D60" s="490"/>
      <c r="E60" s="150"/>
    </row>
    <row r="61" spans="1:5">
      <c r="A61" s="156" t="s">
        <v>3</v>
      </c>
      <c r="B61" s="141" t="s">
        <v>3473</v>
      </c>
      <c r="C61" s="669" t="s">
        <v>3783</v>
      </c>
      <c r="D61" s="486" t="s">
        <v>3884</v>
      </c>
      <c r="E61" s="487" t="s">
        <v>3885</v>
      </c>
    </row>
    <row r="62" spans="1:5">
      <c r="A62" s="156">
        <v>74003</v>
      </c>
      <c r="B62" s="316" t="s">
        <v>3933</v>
      </c>
      <c r="C62" s="839">
        <v>5500</v>
      </c>
      <c r="D62" s="483">
        <v>0</v>
      </c>
      <c r="E62" s="484"/>
    </row>
    <row r="63" spans="1:5" ht="31.5">
      <c r="A63" s="156">
        <v>74166</v>
      </c>
      <c r="B63" s="316" t="s">
        <v>5122</v>
      </c>
      <c r="C63" s="839">
        <v>4500</v>
      </c>
      <c r="D63" s="483">
        <v>0</v>
      </c>
      <c r="E63" s="484"/>
    </row>
    <row r="64" spans="1:5" ht="31.5">
      <c r="A64" s="156">
        <v>74074</v>
      </c>
      <c r="B64" s="316" t="s">
        <v>3934</v>
      </c>
      <c r="C64" s="839">
        <v>9500</v>
      </c>
      <c r="D64" s="483">
        <v>0</v>
      </c>
      <c r="E64" s="484"/>
    </row>
    <row r="65" spans="1:5">
      <c r="A65" s="156">
        <v>74075</v>
      </c>
      <c r="B65" s="316" t="s">
        <v>3935</v>
      </c>
      <c r="C65" s="839">
        <v>6500</v>
      </c>
      <c r="D65" s="483">
        <v>0</v>
      </c>
      <c r="E65" s="484"/>
    </row>
    <row r="66" spans="1:5">
      <c r="A66" s="156">
        <v>74156</v>
      </c>
      <c r="B66" s="143" t="s">
        <v>3936</v>
      </c>
      <c r="C66" s="839">
        <v>5500</v>
      </c>
      <c r="D66" s="483">
        <v>0</v>
      </c>
      <c r="E66" s="484"/>
    </row>
    <row r="67" spans="1:5">
      <c r="A67" s="156">
        <v>74159</v>
      </c>
      <c r="B67" s="143" t="s">
        <v>3937</v>
      </c>
      <c r="C67" s="839">
        <v>5500</v>
      </c>
      <c r="D67" s="483">
        <v>0</v>
      </c>
      <c r="E67" s="484"/>
    </row>
    <row r="68" spans="1:5">
      <c r="A68" s="156">
        <v>74076</v>
      </c>
      <c r="B68" s="316" t="s">
        <v>3938</v>
      </c>
      <c r="C68" s="839">
        <v>5500</v>
      </c>
      <c r="D68" s="483">
        <v>0</v>
      </c>
      <c r="E68" s="484"/>
    </row>
    <row r="69" spans="1:5" ht="31.5">
      <c r="A69" s="156">
        <v>74077</v>
      </c>
      <c r="B69" s="316" t="s">
        <v>3939</v>
      </c>
      <c r="C69" s="839">
        <v>5500</v>
      </c>
      <c r="D69" s="483">
        <v>0</v>
      </c>
      <c r="E69" s="484"/>
    </row>
    <row r="70" spans="1:5">
      <c r="A70" s="156">
        <v>74004</v>
      </c>
      <c r="B70" s="316" t="s">
        <v>3940</v>
      </c>
      <c r="C70" s="839">
        <v>5500</v>
      </c>
      <c r="D70" s="483">
        <v>0</v>
      </c>
      <c r="E70" s="484"/>
    </row>
    <row r="71" spans="1:5">
      <c r="A71" s="156">
        <v>74018</v>
      </c>
      <c r="B71" s="316" t="s">
        <v>3941</v>
      </c>
      <c r="C71" s="839">
        <v>5500</v>
      </c>
      <c r="D71" s="483">
        <v>0</v>
      </c>
      <c r="E71" s="484"/>
    </row>
    <row r="72" spans="1:5">
      <c r="A72" s="156">
        <v>74158</v>
      </c>
      <c r="B72" s="316" t="s">
        <v>3942</v>
      </c>
      <c r="C72" s="839">
        <v>5500</v>
      </c>
      <c r="D72" s="483">
        <v>0</v>
      </c>
      <c r="E72" s="484"/>
    </row>
    <row r="73" spans="1:5">
      <c r="A73" s="156">
        <v>74078</v>
      </c>
      <c r="B73" s="316" t="s">
        <v>3943</v>
      </c>
      <c r="C73" s="839">
        <v>5500</v>
      </c>
      <c r="D73" s="483">
        <v>0</v>
      </c>
      <c r="E73" s="484"/>
    </row>
    <row r="74" spans="1:5">
      <c r="A74" s="156">
        <v>74079</v>
      </c>
      <c r="B74" s="316" t="s">
        <v>3944</v>
      </c>
      <c r="C74" s="839">
        <v>5500</v>
      </c>
      <c r="D74" s="483">
        <v>0</v>
      </c>
      <c r="E74" s="484"/>
    </row>
    <row r="75" spans="1:5">
      <c r="A75" s="156">
        <v>74080</v>
      </c>
      <c r="B75" s="316" t="s">
        <v>3945</v>
      </c>
      <c r="C75" s="839">
        <v>5500</v>
      </c>
      <c r="D75" s="483">
        <v>0</v>
      </c>
      <c r="E75" s="484"/>
    </row>
    <row r="76" spans="1:5">
      <c r="A76" s="156">
        <v>74081</v>
      </c>
      <c r="B76" s="316" t="s">
        <v>5282</v>
      </c>
      <c r="C76" s="839">
        <v>16000</v>
      </c>
      <c r="D76" s="483">
        <v>0</v>
      </c>
      <c r="E76" s="484"/>
    </row>
    <row r="77" spans="1:5">
      <c r="A77" s="156">
        <v>74022</v>
      </c>
      <c r="B77" s="316" t="s">
        <v>3946</v>
      </c>
      <c r="C77" s="839">
        <v>6900</v>
      </c>
      <c r="D77" s="483">
        <v>0</v>
      </c>
      <c r="E77" s="484"/>
    </row>
    <row r="78" spans="1:5">
      <c r="A78" s="156">
        <v>74008</v>
      </c>
      <c r="B78" s="316" t="s">
        <v>3947</v>
      </c>
      <c r="C78" s="839">
        <v>6900</v>
      </c>
      <c r="D78" s="483">
        <v>0</v>
      </c>
      <c r="E78" s="484"/>
    </row>
    <row r="79" spans="1:5">
      <c r="A79" s="156">
        <v>74009</v>
      </c>
      <c r="B79" s="316" t="s">
        <v>3948</v>
      </c>
      <c r="C79" s="839">
        <v>8600</v>
      </c>
      <c r="D79" s="483">
        <v>0</v>
      </c>
      <c r="E79" s="484"/>
    </row>
    <row r="80" spans="1:5" ht="47.25">
      <c r="A80" s="156">
        <v>74045</v>
      </c>
      <c r="B80" s="316" t="s">
        <v>4871</v>
      </c>
      <c r="C80" s="839">
        <v>12500</v>
      </c>
      <c r="D80" s="483">
        <v>0</v>
      </c>
      <c r="E80" s="484"/>
    </row>
    <row r="81" spans="1:5" ht="47.25">
      <c r="A81" s="156">
        <v>74163</v>
      </c>
      <c r="B81" s="316" t="s">
        <v>4872</v>
      </c>
      <c r="C81" s="839">
        <v>16500</v>
      </c>
      <c r="D81" s="483">
        <v>0</v>
      </c>
      <c r="E81" s="484"/>
    </row>
    <row r="82" spans="1:5">
      <c r="A82" s="156">
        <v>74011</v>
      </c>
      <c r="B82" s="316" t="s">
        <v>3949</v>
      </c>
      <c r="C82" s="839">
        <v>8200</v>
      </c>
      <c r="D82" s="483">
        <v>0</v>
      </c>
      <c r="E82" s="484"/>
    </row>
    <row r="83" spans="1:5">
      <c r="A83" s="156">
        <v>74082</v>
      </c>
      <c r="B83" s="316" t="s">
        <v>3950</v>
      </c>
      <c r="C83" s="839">
        <v>6200</v>
      </c>
      <c r="D83" s="483">
        <v>0</v>
      </c>
      <c r="E83" s="1031" t="s">
        <v>2376</v>
      </c>
    </row>
    <row r="84" spans="1:5">
      <c r="A84" s="156">
        <v>74083</v>
      </c>
      <c r="B84" s="316" t="s">
        <v>3951</v>
      </c>
      <c r="C84" s="839">
        <v>8300</v>
      </c>
      <c r="D84" s="483">
        <v>0</v>
      </c>
      <c r="E84" s="484"/>
    </row>
    <row r="85" spans="1:5">
      <c r="A85" s="156">
        <v>74084</v>
      </c>
      <c r="B85" s="316" t="s">
        <v>3952</v>
      </c>
      <c r="C85" s="839">
        <v>6200</v>
      </c>
      <c r="D85" s="483">
        <v>0</v>
      </c>
      <c r="E85" s="484"/>
    </row>
    <row r="86" spans="1:5">
      <c r="A86" s="156">
        <v>74019</v>
      </c>
      <c r="B86" s="316" t="s">
        <v>3953</v>
      </c>
      <c r="C86" s="839">
        <v>8200</v>
      </c>
      <c r="D86" s="483">
        <v>0</v>
      </c>
      <c r="E86" s="489"/>
    </row>
    <row r="87" spans="1:5">
      <c r="A87" s="156">
        <v>74151</v>
      </c>
      <c r="B87" s="316" t="s">
        <v>3954</v>
      </c>
      <c r="C87" s="839">
        <v>5500</v>
      </c>
      <c r="D87" s="483">
        <v>0</v>
      </c>
      <c r="E87" s="484"/>
    </row>
    <row r="88" spans="1:5">
      <c r="A88" s="156">
        <v>74152</v>
      </c>
      <c r="B88" s="316" t="s">
        <v>3955</v>
      </c>
      <c r="C88" s="839">
        <v>5500</v>
      </c>
      <c r="D88" s="483">
        <v>0</v>
      </c>
      <c r="E88" s="484"/>
    </row>
    <row r="89" spans="1:5">
      <c r="A89" s="156">
        <v>74153</v>
      </c>
      <c r="B89" s="316" t="s">
        <v>3956</v>
      </c>
      <c r="C89" s="839">
        <v>8200</v>
      </c>
      <c r="D89" s="483">
        <v>0</v>
      </c>
      <c r="E89" s="484"/>
    </row>
    <row r="90" spans="1:5">
      <c r="A90" s="1398" t="s">
        <v>4462</v>
      </c>
      <c r="B90" s="1399"/>
      <c r="C90" s="1400"/>
      <c r="D90" s="150"/>
      <c r="E90" s="150"/>
    </row>
    <row r="91" spans="1:5">
      <c r="A91" s="1401" t="s">
        <v>3957</v>
      </c>
      <c r="B91" s="1402"/>
      <c r="C91" s="1270"/>
      <c r="D91" s="150"/>
      <c r="E91" s="150"/>
    </row>
    <row r="92" spans="1:5">
      <c r="A92" s="141" t="s">
        <v>3</v>
      </c>
      <c r="B92" s="141" t="s">
        <v>3473</v>
      </c>
      <c r="C92" s="670" t="s">
        <v>3783</v>
      </c>
      <c r="D92" s="486" t="s">
        <v>3884</v>
      </c>
      <c r="E92" s="487" t="s">
        <v>3885</v>
      </c>
    </row>
    <row r="93" spans="1:5">
      <c r="A93" s="151">
        <v>76000</v>
      </c>
      <c r="B93" s="37" t="s">
        <v>3958</v>
      </c>
      <c r="C93" s="643">
        <v>1300</v>
      </c>
      <c r="D93" s="483">
        <v>0</v>
      </c>
      <c r="E93" s="489"/>
    </row>
    <row r="94" spans="1:5">
      <c r="A94" s="151">
        <v>76003</v>
      </c>
      <c r="B94" s="37" t="s">
        <v>3959</v>
      </c>
      <c r="C94" s="643">
        <v>1300</v>
      </c>
      <c r="D94" s="490" t="s">
        <v>2376</v>
      </c>
      <c r="E94" s="150"/>
    </row>
    <row r="95" spans="1:5">
      <c r="A95" s="151">
        <v>76004</v>
      </c>
      <c r="B95" s="37" t="s">
        <v>3960</v>
      </c>
      <c r="C95" s="643">
        <v>1300</v>
      </c>
      <c r="D95" s="490" t="s">
        <v>2376</v>
      </c>
      <c r="E95" s="150"/>
    </row>
    <row r="96" spans="1:5">
      <c r="A96" s="151">
        <v>76005</v>
      </c>
      <c r="B96" s="37" t="s">
        <v>3961</v>
      </c>
      <c r="C96" s="643">
        <v>1700</v>
      </c>
      <c r="D96" s="483">
        <v>0</v>
      </c>
      <c r="E96" s="489"/>
    </row>
    <row r="97" spans="1:5">
      <c r="A97" s="151">
        <v>76006</v>
      </c>
      <c r="B97" s="37" t="s">
        <v>3962</v>
      </c>
      <c r="C97" s="840">
        <v>700</v>
      </c>
      <c r="D97" s="483">
        <v>0</v>
      </c>
      <c r="E97" s="150"/>
    </row>
    <row r="98" spans="1:5">
      <c r="A98" s="151">
        <v>76010</v>
      </c>
      <c r="B98" s="37" t="s">
        <v>3963</v>
      </c>
      <c r="C98" s="643">
        <v>3300</v>
      </c>
      <c r="D98" s="483">
        <v>0</v>
      </c>
      <c r="E98" s="489"/>
    </row>
    <row r="99" spans="1:5">
      <c r="A99" s="1401" t="s">
        <v>3964</v>
      </c>
      <c r="B99" s="1402"/>
      <c r="C99" s="1270"/>
      <c r="D99" s="150"/>
      <c r="E99" s="150"/>
    </row>
    <row r="100" spans="1:5">
      <c r="A100" s="141" t="s">
        <v>3</v>
      </c>
      <c r="B100" s="141" t="s">
        <v>3473</v>
      </c>
      <c r="C100" s="670" t="s">
        <v>3783</v>
      </c>
      <c r="D100" s="150"/>
      <c r="E100" s="150"/>
    </row>
    <row r="101" spans="1:5">
      <c r="A101" s="151">
        <v>77001</v>
      </c>
      <c r="B101" s="42" t="s">
        <v>4773</v>
      </c>
      <c r="C101" s="247">
        <v>400</v>
      </c>
      <c r="D101" s="150"/>
      <c r="E101" s="150"/>
    </row>
    <row r="102" spans="1:5">
      <c r="A102" s="151">
        <v>77013</v>
      </c>
      <c r="B102" s="42" t="s">
        <v>4774</v>
      </c>
      <c r="C102" s="247">
        <v>400</v>
      </c>
      <c r="D102" s="150"/>
      <c r="E102" s="150"/>
    </row>
    <row r="103" spans="1:5" ht="31.5">
      <c r="A103" s="151">
        <v>77003</v>
      </c>
      <c r="B103" s="42" t="s">
        <v>3965</v>
      </c>
      <c r="C103" s="839">
        <v>1100</v>
      </c>
      <c r="D103" s="150"/>
      <c r="E103" s="150"/>
    </row>
    <row r="104" spans="1:5" ht="126">
      <c r="A104" s="151">
        <v>77010</v>
      </c>
      <c r="B104" s="37" t="s">
        <v>3966</v>
      </c>
      <c r="C104" s="671" t="s">
        <v>4570</v>
      </c>
      <c r="D104" s="36" t="s">
        <v>3967</v>
      </c>
      <c r="E104" s="150"/>
    </row>
    <row r="105" spans="1:5" ht="126">
      <c r="A105" s="151">
        <v>77011</v>
      </c>
      <c r="B105" s="37" t="s">
        <v>3968</v>
      </c>
      <c r="C105" s="671" t="s">
        <v>4571</v>
      </c>
      <c r="D105" s="36" t="s">
        <v>3967</v>
      </c>
      <c r="E105" s="150"/>
    </row>
    <row r="106" spans="1:5" ht="126">
      <c r="A106" s="151">
        <v>77004</v>
      </c>
      <c r="B106" s="50" t="s">
        <v>3969</v>
      </c>
      <c r="C106" s="671" t="s">
        <v>4572</v>
      </c>
      <c r="D106" s="36" t="s">
        <v>3967</v>
      </c>
      <c r="E106" s="150"/>
    </row>
    <row r="107" spans="1:5">
      <c r="A107" s="151">
        <v>77005</v>
      </c>
      <c r="B107" s="42" t="s">
        <v>3970</v>
      </c>
      <c r="C107" s="247">
        <v>100</v>
      </c>
      <c r="D107" s="150" t="s">
        <v>3971</v>
      </c>
      <c r="E107" s="150"/>
    </row>
    <row r="108" spans="1:5">
      <c r="A108" s="136">
        <v>77006</v>
      </c>
      <c r="B108" s="491" t="s">
        <v>3972</v>
      </c>
      <c r="C108" s="247">
        <v>500</v>
      </c>
      <c r="D108" s="150"/>
      <c r="E108" s="150"/>
    </row>
    <row r="109" spans="1:5" ht="31.5">
      <c r="A109" s="136">
        <v>77009</v>
      </c>
      <c r="B109" s="491" t="s">
        <v>3973</v>
      </c>
      <c r="C109" s="247">
        <v>550</v>
      </c>
      <c r="D109" s="150"/>
      <c r="E109" s="150"/>
    </row>
    <row r="110" spans="1:5">
      <c r="A110" s="151">
        <v>77105</v>
      </c>
      <c r="B110" s="36" t="s">
        <v>5215</v>
      </c>
      <c r="C110" s="839">
        <v>800</v>
      </c>
      <c r="D110" s="150"/>
      <c r="E110" s="150"/>
    </row>
    <row r="111" spans="1:5">
      <c r="A111" s="136">
        <v>77012</v>
      </c>
      <c r="B111" s="491" t="s">
        <v>3974</v>
      </c>
      <c r="C111" s="839">
        <v>1600</v>
      </c>
      <c r="D111" s="150"/>
      <c r="E111" s="150"/>
    </row>
    <row r="112" spans="1:5">
      <c r="A112" s="151">
        <v>74164</v>
      </c>
      <c r="B112" s="36" t="s">
        <v>4873</v>
      </c>
      <c r="C112" s="839">
        <v>7500</v>
      </c>
      <c r="D112" s="150"/>
      <c r="E112" s="150"/>
    </row>
    <row r="113" spans="1:5">
      <c r="A113" s="151">
        <v>74165</v>
      </c>
      <c r="B113" s="36" t="s">
        <v>4874</v>
      </c>
      <c r="C113" s="839">
        <v>11400</v>
      </c>
      <c r="D113" s="150"/>
      <c r="E113" s="150"/>
    </row>
    <row r="114" spans="1:5" ht="78.75">
      <c r="A114" s="151">
        <v>74034</v>
      </c>
      <c r="B114" s="36" t="s">
        <v>4940</v>
      </c>
      <c r="C114" s="839">
        <v>2000</v>
      </c>
      <c r="D114" s="130" t="s">
        <v>4941</v>
      </c>
      <c r="E114" s="150"/>
    </row>
    <row r="115" spans="1:5" ht="126">
      <c r="A115" s="151">
        <v>74040</v>
      </c>
      <c r="B115" s="50" t="s">
        <v>3975</v>
      </c>
      <c r="C115" s="527"/>
      <c r="D115" s="492" t="s">
        <v>3976</v>
      </c>
      <c r="E115" s="150"/>
    </row>
    <row r="116" spans="1:5" ht="31.5">
      <c r="A116" s="151">
        <v>77007</v>
      </c>
      <c r="B116" s="37" t="s">
        <v>3977</v>
      </c>
      <c r="C116" s="300">
        <v>3600</v>
      </c>
      <c r="D116" s="492"/>
      <c r="E116" s="150"/>
    </row>
    <row r="117" spans="1:5" ht="31.5">
      <c r="A117" s="567">
        <v>77008</v>
      </c>
      <c r="B117" s="456" t="s">
        <v>3978</v>
      </c>
      <c r="C117" s="300">
        <v>6700</v>
      </c>
      <c r="D117" s="568"/>
      <c r="E117" s="163"/>
    </row>
    <row r="118" spans="1:5">
      <c r="A118" s="1391" t="s">
        <v>4466</v>
      </c>
      <c r="B118" s="1405"/>
      <c r="C118" s="1405"/>
      <c r="D118" s="287"/>
      <c r="E118" s="287"/>
    </row>
    <row r="119" spans="1:5">
      <c r="A119" s="1391" t="s">
        <v>3979</v>
      </c>
      <c r="B119" s="1392"/>
      <c r="C119" s="1392"/>
      <c r="D119" s="287"/>
      <c r="E119" s="287"/>
    </row>
    <row r="120" spans="1:5">
      <c r="A120" s="495" t="s">
        <v>3</v>
      </c>
      <c r="B120" s="495" t="s">
        <v>3473</v>
      </c>
      <c r="C120" s="672" t="s">
        <v>3783</v>
      </c>
      <c r="D120" s="569" t="s">
        <v>3884</v>
      </c>
      <c r="E120" s="570" t="s">
        <v>3885</v>
      </c>
    </row>
    <row r="121" spans="1:5">
      <c r="A121" s="141">
        <v>75024</v>
      </c>
      <c r="B121" s="36" t="s">
        <v>3980</v>
      </c>
      <c r="C121" s="839">
        <v>1800</v>
      </c>
      <c r="D121" s="483">
        <v>0</v>
      </c>
      <c r="E121" s="489"/>
    </row>
    <row r="122" spans="1:5">
      <c r="A122" s="141">
        <v>75025</v>
      </c>
      <c r="B122" s="36" t="s">
        <v>3981</v>
      </c>
      <c r="C122" s="839">
        <v>1800</v>
      </c>
      <c r="D122" s="483">
        <v>0</v>
      </c>
      <c r="E122" s="489"/>
    </row>
    <row r="123" spans="1:5">
      <c r="A123" s="141">
        <v>75026</v>
      </c>
      <c r="B123" s="36" t="s">
        <v>3982</v>
      </c>
      <c r="C123" s="839">
        <v>1800</v>
      </c>
      <c r="D123" s="483">
        <v>0</v>
      </c>
      <c r="E123" s="489"/>
    </row>
    <row r="124" spans="1:5">
      <c r="A124" s="141">
        <v>75027</v>
      </c>
      <c r="B124" s="36" t="s">
        <v>3983</v>
      </c>
      <c r="C124" s="839">
        <v>1800</v>
      </c>
      <c r="D124" s="483">
        <v>0</v>
      </c>
      <c r="E124" s="489"/>
    </row>
    <row r="125" spans="1:5">
      <c r="A125" s="141">
        <v>75028</v>
      </c>
      <c r="B125" s="36" t="s">
        <v>3984</v>
      </c>
      <c r="C125" s="839">
        <v>1800</v>
      </c>
      <c r="D125" s="483">
        <v>0</v>
      </c>
      <c r="E125" s="489"/>
    </row>
    <row r="126" spans="1:5">
      <c r="A126" s="141">
        <v>75029</v>
      </c>
      <c r="B126" s="36" t="s">
        <v>3985</v>
      </c>
      <c r="C126" s="839">
        <v>1800</v>
      </c>
      <c r="D126" s="483">
        <v>0</v>
      </c>
      <c r="E126" s="489"/>
    </row>
    <row r="127" spans="1:5">
      <c r="A127" s="141">
        <v>75030</v>
      </c>
      <c r="B127" s="36" t="s">
        <v>3986</v>
      </c>
      <c r="C127" s="839">
        <v>1800</v>
      </c>
      <c r="D127" s="483">
        <v>0</v>
      </c>
      <c r="E127" s="489"/>
    </row>
    <row r="128" spans="1:5">
      <c r="A128" s="141">
        <v>75031</v>
      </c>
      <c r="B128" s="36" t="s">
        <v>3987</v>
      </c>
      <c r="C128" s="839">
        <v>1800</v>
      </c>
      <c r="D128" s="483">
        <v>0</v>
      </c>
      <c r="E128" s="489"/>
    </row>
    <row r="129" spans="1:5">
      <c r="A129" s="141">
        <v>75032</v>
      </c>
      <c r="B129" s="36" t="s">
        <v>3988</v>
      </c>
      <c r="C129" s="839">
        <v>1800</v>
      </c>
      <c r="D129" s="483">
        <v>0</v>
      </c>
      <c r="E129" s="489"/>
    </row>
    <row r="130" spans="1:5">
      <c r="A130" s="141">
        <v>75033</v>
      </c>
      <c r="B130" s="36" t="s">
        <v>3989</v>
      </c>
      <c r="C130" s="839">
        <v>1800</v>
      </c>
      <c r="D130" s="483">
        <v>0</v>
      </c>
      <c r="E130" s="489"/>
    </row>
    <row r="131" spans="1:5">
      <c r="A131" s="141">
        <v>75034</v>
      </c>
      <c r="B131" s="36" t="s">
        <v>4515</v>
      </c>
      <c r="C131" s="839">
        <v>2200</v>
      </c>
      <c r="D131" s="483">
        <v>0</v>
      </c>
      <c r="E131" s="489"/>
    </row>
    <row r="132" spans="1:5">
      <c r="A132" s="141">
        <v>75035</v>
      </c>
      <c r="B132" s="36" t="s">
        <v>3990</v>
      </c>
      <c r="C132" s="839">
        <v>1800</v>
      </c>
      <c r="D132" s="483">
        <v>0</v>
      </c>
      <c r="E132" s="489"/>
    </row>
    <row r="133" spans="1:5">
      <c r="A133" s="141">
        <v>75036</v>
      </c>
      <c r="B133" s="36" t="s">
        <v>3991</v>
      </c>
      <c r="C133" s="839">
        <v>1800</v>
      </c>
      <c r="D133" s="483">
        <v>0</v>
      </c>
      <c r="E133" s="489"/>
    </row>
    <row r="134" spans="1:5">
      <c r="A134" s="230">
        <v>75073</v>
      </c>
      <c r="B134" s="342" t="s">
        <v>4516</v>
      </c>
      <c r="C134" s="839">
        <v>2200</v>
      </c>
      <c r="D134" s="483">
        <v>0</v>
      </c>
      <c r="E134" s="624"/>
    </row>
    <row r="135" spans="1:5">
      <c r="A135" s="230">
        <v>75074</v>
      </c>
      <c r="B135" s="342" t="s">
        <v>4517</v>
      </c>
      <c r="C135" s="839">
        <v>2200</v>
      </c>
      <c r="D135" s="483">
        <v>0</v>
      </c>
      <c r="E135" s="624"/>
    </row>
    <row r="136" spans="1:5">
      <c r="A136" s="141">
        <v>75037</v>
      </c>
      <c r="B136" s="36" t="s">
        <v>3992</v>
      </c>
      <c r="C136" s="839">
        <v>1800</v>
      </c>
      <c r="D136" s="483">
        <v>0</v>
      </c>
      <c r="E136" s="489"/>
    </row>
    <row r="137" spans="1:5">
      <c r="A137" s="141">
        <v>75038</v>
      </c>
      <c r="B137" s="36" t="s">
        <v>3993</v>
      </c>
      <c r="C137" s="839">
        <v>1800</v>
      </c>
      <c r="D137" s="483">
        <v>0</v>
      </c>
      <c r="E137" s="489"/>
    </row>
    <row r="138" spans="1:5" ht="31.5">
      <c r="A138" s="141">
        <v>75039</v>
      </c>
      <c r="B138" s="36" t="s">
        <v>3994</v>
      </c>
      <c r="C138" s="839">
        <v>1800</v>
      </c>
      <c r="D138" s="483">
        <v>0</v>
      </c>
      <c r="E138" s="489"/>
    </row>
    <row r="139" spans="1:5">
      <c r="A139" s="141">
        <v>75040</v>
      </c>
      <c r="B139" s="36" t="s">
        <v>3995</v>
      </c>
      <c r="C139" s="839">
        <v>1800</v>
      </c>
      <c r="D139" s="483">
        <v>0</v>
      </c>
      <c r="E139" s="489"/>
    </row>
    <row r="140" spans="1:5">
      <c r="A140" s="141">
        <v>75041</v>
      </c>
      <c r="B140" s="36" t="s">
        <v>3996</v>
      </c>
      <c r="C140" s="839">
        <v>2000</v>
      </c>
      <c r="D140" s="483">
        <v>0</v>
      </c>
      <c r="E140" s="489"/>
    </row>
    <row r="141" spans="1:5">
      <c r="A141" s="141">
        <v>75042</v>
      </c>
      <c r="B141" s="36" t="s">
        <v>3997</v>
      </c>
      <c r="C141" s="839">
        <v>2000</v>
      </c>
      <c r="D141" s="483">
        <v>0</v>
      </c>
      <c r="E141" s="489"/>
    </row>
    <row r="142" spans="1:5">
      <c r="A142" s="141">
        <v>75043</v>
      </c>
      <c r="B142" s="36" t="s">
        <v>4511</v>
      </c>
      <c r="C142" s="839">
        <v>1800</v>
      </c>
      <c r="D142" s="483">
        <v>0</v>
      </c>
      <c r="E142" s="489"/>
    </row>
    <row r="143" spans="1:5">
      <c r="A143" s="141">
        <v>75044</v>
      </c>
      <c r="B143" s="36" t="s">
        <v>4512</v>
      </c>
      <c r="C143" s="839">
        <v>2500</v>
      </c>
      <c r="D143" s="483">
        <v>0</v>
      </c>
      <c r="E143" s="489"/>
    </row>
    <row r="144" spans="1:5">
      <c r="A144" s="141">
        <v>75046</v>
      </c>
      <c r="B144" s="36" t="s">
        <v>3998</v>
      </c>
      <c r="C144" s="839">
        <v>1800</v>
      </c>
      <c r="D144" s="483">
        <v>0</v>
      </c>
      <c r="E144" s="489"/>
    </row>
    <row r="145" spans="1:5">
      <c r="A145" s="141">
        <v>75047</v>
      </c>
      <c r="B145" s="36" t="s">
        <v>3999</v>
      </c>
      <c r="C145" s="839">
        <v>1800</v>
      </c>
      <c r="D145" s="483">
        <v>0</v>
      </c>
      <c r="E145" s="489"/>
    </row>
    <row r="146" spans="1:5">
      <c r="A146" s="141">
        <v>75048</v>
      </c>
      <c r="B146" s="36" t="s">
        <v>4000</v>
      </c>
      <c r="C146" s="839">
        <v>1800</v>
      </c>
      <c r="D146" s="483">
        <v>0</v>
      </c>
      <c r="E146" s="489"/>
    </row>
    <row r="147" spans="1:5">
      <c r="A147" s="141">
        <v>75072</v>
      </c>
      <c r="B147" s="36" t="s">
        <v>4001</v>
      </c>
      <c r="C147" s="839">
        <v>3700</v>
      </c>
      <c r="D147" s="483">
        <v>0</v>
      </c>
      <c r="E147" s="489"/>
    </row>
    <row r="148" spans="1:5">
      <c r="A148" s="1393" t="s">
        <v>4002</v>
      </c>
      <c r="B148" s="1267"/>
      <c r="C148" s="1394"/>
      <c r="D148" s="150"/>
      <c r="E148" s="150"/>
    </row>
    <row r="149" spans="1:5">
      <c r="A149" s="141" t="s">
        <v>3</v>
      </c>
      <c r="B149" s="141" t="s">
        <v>3473</v>
      </c>
      <c r="C149" s="670" t="s">
        <v>3783</v>
      </c>
      <c r="D149" s="486" t="s">
        <v>3884</v>
      </c>
      <c r="E149" s="487" t="s">
        <v>3885</v>
      </c>
    </row>
    <row r="150" spans="1:5">
      <c r="A150" s="141">
        <v>75049</v>
      </c>
      <c r="B150" s="36" t="s">
        <v>4003</v>
      </c>
      <c r="C150" s="839">
        <v>3600</v>
      </c>
      <c r="D150" s="483">
        <v>0</v>
      </c>
      <c r="E150" s="489"/>
    </row>
    <row r="151" spans="1:5" ht="31.5">
      <c r="A151" s="141">
        <v>75051</v>
      </c>
      <c r="B151" s="36" t="s">
        <v>4004</v>
      </c>
      <c r="C151" s="839">
        <v>3600</v>
      </c>
      <c r="D151" s="483">
        <v>0</v>
      </c>
      <c r="E151" s="489"/>
    </row>
    <row r="152" spans="1:5">
      <c r="A152" s="141">
        <v>75052</v>
      </c>
      <c r="B152" s="36" t="s">
        <v>4005</v>
      </c>
      <c r="C152" s="839">
        <v>3600</v>
      </c>
      <c r="D152" s="483">
        <v>0</v>
      </c>
      <c r="E152" s="489"/>
    </row>
    <row r="153" spans="1:5">
      <c r="A153" s="141">
        <v>75053</v>
      </c>
      <c r="B153" s="36" t="s">
        <v>4006</v>
      </c>
      <c r="C153" s="839">
        <v>4200</v>
      </c>
      <c r="D153" s="483">
        <v>0</v>
      </c>
      <c r="E153" s="489"/>
    </row>
    <row r="154" spans="1:5" ht="31.5">
      <c r="A154" s="141">
        <v>75054</v>
      </c>
      <c r="B154" s="36" t="s">
        <v>4007</v>
      </c>
      <c r="C154" s="839">
        <v>3600</v>
      </c>
      <c r="D154" s="483">
        <v>0</v>
      </c>
      <c r="E154" s="489"/>
    </row>
    <row r="155" spans="1:5">
      <c r="A155" s="141">
        <v>75055</v>
      </c>
      <c r="B155" s="36" t="s">
        <v>4513</v>
      </c>
      <c r="C155" s="839">
        <v>3600</v>
      </c>
      <c r="D155" s="483">
        <v>0</v>
      </c>
      <c r="E155" s="489"/>
    </row>
    <row r="156" spans="1:5" ht="31.5">
      <c r="A156" s="141">
        <v>75056</v>
      </c>
      <c r="B156" s="36" t="s">
        <v>4514</v>
      </c>
      <c r="C156" s="839">
        <v>4200</v>
      </c>
      <c r="D156" s="483">
        <v>0</v>
      </c>
      <c r="E156" s="489"/>
    </row>
    <row r="157" spans="1:5">
      <c r="A157" s="141">
        <v>75057</v>
      </c>
      <c r="B157" s="36" t="s">
        <v>4008</v>
      </c>
      <c r="C157" s="839">
        <v>3600</v>
      </c>
      <c r="D157" s="483">
        <v>0</v>
      </c>
      <c r="E157" s="489"/>
    </row>
    <row r="158" spans="1:5">
      <c r="A158" s="141">
        <v>75058</v>
      </c>
      <c r="B158" s="36" t="s">
        <v>4009</v>
      </c>
      <c r="C158" s="839">
        <v>3600</v>
      </c>
      <c r="D158" s="483">
        <v>0</v>
      </c>
      <c r="E158" s="489"/>
    </row>
    <row r="159" spans="1:5">
      <c r="A159" s="141">
        <v>75060</v>
      </c>
      <c r="B159" s="36" t="s">
        <v>4010</v>
      </c>
      <c r="C159" s="839">
        <v>3600</v>
      </c>
      <c r="D159" s="483">
        <v>0</v>
      </c>
      <c r="E159" s="489"/>
    </row>
    <row r="160" spans="1:5">
      <c r="A160" s="141">
        <v>75061</v>
      </c>
      <c r="B160" s="36" t="s">
        <v>4011</v>
      </c>
      <c r="C160" s="839">
        <v>4400</v>
      </c>
      <c r="D160" s="483">
        <v>0</v>
      </c>
      <c r="E160" s="489"/>
    </row>
    <row r="161" spans="1:5" ht="31.5">
      <c r="A161" s="141">
        <v>75063</v>
      </c>
      <c r="B161" s="36" t="s">
        <v>4012</v>
      </c>
      <c r="C161" s="839">
        <v>4400</v>
      </c>
      <c r="D161" s="483">
        <v>0</v>
      </c>
      <c r="E161" s="489"/>
    </row>
    <row r="162" spans="1:5">
      <c r="A162" s="141">
        <v>75066</v>
      </c>
      <c r="B162" s="36" t="s">
        <v>4507</v>
      </c>
      <c r="C162" s="839">
        <v>4700</v>
      </c>
      <c r="D162" s="483">
        <v>0</v>
      </c>
      <c r="E162" s="489"/>
    </row>
    <row r="163" spans="1:5">
      <c r="A163" s="141">
        <v>75067</v>
      </c>
      <c r="B163" s="36" t="s">
        <v>4508</v>
      </c>
      <c r="C163" s="839">
        <v>5400</v>
      </c>
      <c r="D163" s="483">
        <v>0</v>
      </c>
      <c r="E163" s="489"/>
    </row>
    <row r="164" spans="1:5">
      <c r="A164" s="485">
        <v>75068</v>
      </c>
      <c r="B164" s="456" t="s">
        <v>4509</v>
      </c>
      <c r="C164" s="839">
        <v>5700</v>
      </c>
      <c r="D164" s="483">
        <v>0</v>
      </c>
      <c r="E164" s="623"/>
    </row>
    <row r="165" spans="1:5">
      <c r="A165" s="535">
        <v>75069</v>
      </c>
      <c r="B165" s="302" t="s">
        <v>4510</v>
      </c>
      <c r="C165" s="839">
        <v>6200</v>
      </c>
      <c r="D165" s="677">
        <v>0</v>
      </c>
      <c r="E165" s="678"/>
    </row>
  </sheetData>
  <autoFilter ref="A2:A1007" xr:uid="{00000000-0009-0000-0000-00000B000000}"/>
  <mergeCells count="13">
    <mergeCell ref="A4:C4"/>
    <mergeCell ref="A5:C5"/>
    <mergeCell ref="A2:C2"/>
    <mergeCell ref="A99:C99"/>
    <mergeCell ref="A118:C118"/>
    <mergeCell ref="A119:C119"/>
    <mergeCell ref="A148:C148"/>
    <mergeCell ref="A15:C15"/>
    <mergeCell ref="A17:C17"/>
    <mergeCell ref="A54:C54"/>
    <mergeCell ref="A60:C60"/>
    <mergeCell ref="A90:C90"/>
    <mergeCell ref="A91:C91"/>
  </mergeCells>
  <pageMargins left="0.23622047244094491" right="0.23622047244094491" top="0.74803149606299213" bottom="0.74803149606299213" header="0.31496062992125984" footer="0.31496062992125984"/>
  <pageSetup scale="58" fitToHeight="100" orientation="portrait" r:id="rId1"/>
  <headerFooter>
    <oddHeader>&amp;LТОВ "Євролаб"</oddHeader>
    <oddFooter>Сторінка &amp;P із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97"/>
  <sheetViews>
    <sheetView zoomScale="80" zoomScaleNormal="80" workbookViewId="0">
      <pane ySplit="3" topLeftCell="A4" activePane="bottomLeft" state="frozen"/>
      <selection activeCell="K16" sqref="K16"/>
      <selection pane="bottomLeft" activeCell="A5" sqref="A5"/>
    </sheetView>
  </sheetViews>
  <sheetFormatPr defaultColWidth="12.5703125" defaultRowHeight="15" customHeight="1"/>
  <cols>
    <col min="1" max="1" width="13" customWidth="1"/>
    <col min="2" max="2" width="64.5703125" customWidth="1"/>
    <col min="3" max="3" width="13.42578125" customWidth="1"/>
    <col min="4" max="4" width="37.5703125" customWidth="1"/>
    <col min="5" max="5" width="28.140625" customWidth="1"/>
    <col min="6" max="26" width="8" customWidth="1"/>
  </cols>
  <sheetData>
    <row r="1" spans="1:5" s="142" customFormat="1" ht="15" customHeight="1">
      <c r="C1" s="507"/>
      <c r="D1" s="523"/>
      <c r="E1" s="507"/>
    </row>
    <row r="2" spans="1:5" s="332" customFormat="1" ht="18.75">
      <c r="A2" s="1406" t="s">
        <v>4458</v>
      </c>
      <c r="B2" s="1406"/>
      <c r="C2" s="1406"/>
      <c r="D2" s="1406"/>
    </row>
    <row r="3" spans="1:5" s="142" customFormat="1" ht="15.75">
      <c r="A3" s="493" t="s">
        <v>3</v>
      </c>
      <c r="B3" s="493" t="s">
        <v>4</v>
      </c>
      <c r="C3" s="493" t="s">
        <v>4455</v>
      </c>
      <c r="D3" s="493" t="s">
        <v>4454</v>
      </c>
    </row>
    <row r="4" spans="1:5" s="142" customFormat="1" ht="15.75">
      <c r="A4" s="1409" t="s">
        <v>3578</v>
      </c>
      <c r="B4" s="1409"/>
      <c r="C4" s="1409"/>
      <c r="D4" s="287"/>
      <c r="E4" s="129"/>
    </row>
    <row r="5" spans="1:5" s="142" customFormat="1" ht="15.75">
      <c r="A5" s="158">
        <v>99115</v>
      </c>
      <c r="B5" s="159" t="s">
        <v>3580</v>
      </c>
      <c r="C5" s="508">
        <v>800</v>
      </c>
      <c r="D5" s="287"/>
      <c r="E5" s="129"/>
    </row>
    <row r="6" spans="1:5" s="142" customFormat="1" ht="15.75">
      <c r="A6" s="149">
        <v>99318</v>
      </c>
      <c r="B6" s="140" t="s">
        <v>4014</v>
      </c>
      <c r="C6" s="508">
        <v>1500</v>
      </c>
      <c r="D6" s="287"/>
      <c r="E6" s="129"/>
    </row>
    <row r="7" spans="1:5" s="142" customFormat="1" ht="15.75">
      <c r="A7" s="521">
        <v>99351</v>
      </c>
      <c r="B7" s="226" t="s">
        <v>3674</v>
      </c>
      <c r="C7" s="522">
        <v>1300</v>
      </c>
      <c r="D7" s="287"/>
      <c r="E7" s="129"/>
    </row>
    <row r="8" spans="1:5" s="142" customFormat="1" ht="15.75">
      <c r="A8" s="158">
        <v>99536</v>
      </c>
      <c r="B8" s="159" t="s">
        <v>4015</v>
      </c>
      <c r="C8" s="508">
        <v>1500</v>
      </c>
      <c r="D8" s="287"/>
      <c r="E8" s="129"/>
    </row>
    <row r="9" spans="1:5" s="142" customFormat="1" ht="15.75">
      <c r="A9" s="136">
        <v>99550</v>
      </c>
      <c r="B9" s="519" t="s">
        <v>4013</v>
      </c>
      <c r="C9" s="522">
        <v>900</v>
      </c>
      <c r="D9" s="520"/>
      <c r="E9" s="129"/>
    </row>
    <row r="10" spans="1:5" s="142" customFormat="1" ht="15.75">
      <c r="A10" s="1410" t="s">
        <v>4016</v>
      </c>
      <c r="B10" s="1410"/>
      <c r="C10" s="1410"/>
      <c r="D10" s="287"/>
      <c r="E10" s="129"/>
    </row>
    <row r="11" spans="1:5" s="142" customFormat="1" ht="31.5">
      <c r="A11" s="322" t="s">
        <v>4023</v>
      </c>
      <c r="B11" s="445" t="s">
        <v>4432</v>
      </c>
      <c r="C11" s="323">
        <v>1830</v>
      </c>
      <c r="D11" s="287"/>
      <c r="E11" s="129"/>
    </row>
    <row r="12" spans="1:5" s="142" customFormat="1" ht="31.5">
      <c r="A12" s="322" t="s">
        <v>4026</v>
      </c>
      <c r="B12" s="445" t="s">
        <v>4434</v>
      </c>
      <c r="C12" s="323">
        <v>1750</v>
      </c>
      <c r="D12" s="287"/>
      <c r="E12" s="129"/>
    </row>
    <row r="13" spans="1:5" s="142" customFormat="1" ht="31.5">
      <c r="A13" s="322" t="s">
        <v>4025</v>
      </c>
      <c r="B13" s="445" t="s">
        <v>4823</v>
      </c>
      <c r="C13" s="323">
        <v>1650</v>
      </c>
      <c r="D13" s="287"/>
      <c r="E13" s="129"/>
    </row>
    <row r="14" spans="1:5" s="142" customFormat="1" ht="47.25">
      <c r="A14" s="322" t="s">
        <v>4020</v>
      </c>
      <c r="B14" s="445" t="s">
        <v>4429</v>
      </c>
      <c r="C14" s="323">
        <v>2400</v>
      </c>
      <c r="D14" s="287"/>
      <c r="E14" s="129"/>
    </row>
    <row r="15" spans="1:5" s="142" customFormat="1" ht="31.5">
      <c r="A15" s="322" t="s">
        <v>4024</v>
      </c>
      <c r="B15" s="445" t="s">
        <v>4433</v>
      </c>
      <c r="C15" s="323">
        <v>1100</v>
      </c>
      <c r="D15" s="287"/>
      <c r="E15" s="129"/>
    </row>
    <row r="16" spans="1:5" s="142" customFormat="1" ht="31.5">
      <c r="A16" s="322" t="s">
        <v>4027</v>
      </c>
      <c r="B16" s="445" t="s">
        <v>4435</v>
      </c>
      <c r="C16" s="323">
        <v>1220</v>
      </c>
      <c r="D16" s="287"/>
      <c r="E16" s="129"/>
    </row>
    <row r="17" spans="1:5" s="142" customFormat="1" ht="31.5">
      <c r="A17" s="141" t="s">
        <v>4021</v>
      </c>
      <c r="B17" s="445" t="s">
        <v>4430</v>
      </c>
      <c r="C17" s="323">
        <v>2350</v>
      </c>
      <c r="D17" s="511"/>
      <c r="E17" s="129"/>
    </row>
    <row r="18" spans="1:5" s="142" customFormat="1" ht="47.25">
      <c r="A18" s="141" t="s">
        <v>4017</v>
      </c>
      <c r="B18" s="37" t="s">
        <v>4426</v>
      </c>
      <c r="C18" s="323">
        <v>3070</v>
      </c>
      <c r="D18" s="287"/>
      <c r="E18" s="129"/>
    </row>
    <row r="19" spans="1:5" s="142" customFormat="1" ht="31.5">
      <c r="A19" s="141" t="s">
        <v>4031</v>
      </c>
      <c r="B19" s="445" t="s">
        <v>4439</v>
      </c>
      <c r="C19" s="323">
        <v>510</v>
      </c>
      <c r="D19" s="287"/>
      <c r="E19" s="129"/>
    </row>
    <row r="20" spans="1:5" s="142" customFormat="1" ht="31.5">
      <c r="A20" s="141" t="s">
        <v>4032</v>
      </c>
      <c r="B20" s="445" t="s">
        <v>4440</v>
      </c>
      <c r="C20" s="323">
        <v>1410</v>
      </c>
      <c r="D20" s="287"/>
      <c r="E20" s="129"/>
    </row>
    <row r="21" spans="1:5" s="142" customFormat="1" ht="31.5">
      <c r="A21" s="485" t="s">
        <v>4037</v>
      </c>
      <c r="B21" s="445" t="s">
        <v>4445</v>
      </c>
      <c r="C21" s="509">
        <v>2300</v>
      </c>
      <c r="D21" s="287"/>
      <c r="E21" s="129"/>
    </row>
    <row r="22" spans="1:5" s="142" customFormat="1" ht="31.5">
      <c r="A22" s="141" t="s">
        <v>4033</v>
      </c>
      <c r="B22" s="445" t="s">
        <v>4441</v>
      </c>
      <c r="C22" s="323">
        <v>2160</v>
      </c>
      <c r="D22" s="287"/>
      <c r="E22" s="129"/>
    </row>
    <row r="23" spans="1:5" s="142" customFormat="1" ht="47.25">
      <c r="A23" s="141" t="s">
        <v>4028</v>
      </c>
      <c r="B23" s="445" t="s">
        <v>4436</v>
      </c>
      <c r="C23" s="323">
        <v>4300</v>
      </c>
      <c r="D23" s="287"/>
      <c r="E23" s="129"/>
    </row>
    <row r="24" spans="1:5" s="142" customFormat="1" ht="31.5">
      <c r="A24" s="141" t="s">
        <v>4029</v>
      </c>
      <c r="B24" s="445" t="s">
        <v>4437</v>
      </c>
      <c r="C24" s="323">
        <v>2240</v>
      </c>
      <c r="D24" s="287"/>
      <c r="E24" s="129"/>
    </row>
    <row r="25" spans="1:5" s="142" customFormat="1" ht="31.5">
      <c r="A25" s="141" t="s">
        <v>5220</v>
      </c>
      <c r="B25" s="445" t="s">
        <v>5219</v>
      </c>
      <c r="C25" s="323">
        <v>4750</v>
      </c>
      <c r="D25" s="287"/>
      <c r="E25" s="129"/>
    </row>
    <row r="26" spans="1:5" s="142" customFormat="1" ht="31.5">
      <c r="A26" s="141" t="s">
        <v>4035</v>
      </c>
      <c r="B26" s="445" t="s">
        <v>4443</v>
      </c>
      <c r="C26" s="323">
        <v>2550</v>
      </c>
      <c r="D26" s="287"/>
      <c r="E26" s="129"/>
    </row>
    <row r="27" spans="1:5" s="142" customFormat="1" ht="31.5">
      <c r="A27" s="141" t="s">
        <v>4034</v>
      </c>
      <c r="B27" s="445" t="s">
        <v>4442</v>
      </c>
      <c r="C27" s="323">
        <v>1800</v>
      </c>
      <c r="D27" s="287"/>
      <c r="E27" s="129"/>
    </row>
    <row r="28" spans="1:5" s="142" customFormat="1" ht="47.25">
      <c r="A28" s="141" t="s">
        <v>4018</v>
      </c>
      <c r="B28" s="445" t="s">
        <v>4427</v>
      </c>
      <c r="C28" s="323">
        <v>2600</v>
      </c>
      <c r="D28" s="287"/>
      <c r="E28" s="129"/>
    </row>
    <row r="29" spans="1:5" s="142" customFormat="1" ht="31.5">
      <c r="A29" s="141" t="s">
        <v>4022</v>
      </c>
      <c r="B29" s="445" t="s">
        <v>4431</v>
      </c>
      <c r="C29" s="323">
        <v>2500</v>
      </c>
      <c r="D29" s="287"/>
      <c r="E29" s="129"/>
    </row>
    <row r="30" spans="1:5" s="142" customFormat="1" ht="47.25">
      <c r="A30" s="322" t="s">
        <v>4019</v>
      </c>
      <c r="B30" s="445" t="s">
        <v>4428</v>
      </c>
      <c r="C30" s="323">
        <v>2640</v>
      </c>
      <c r="D30" s="287"/>
      <c r="E30" s="129"/>
    </row>
    <row r="31" spans="1:5" s="142" customFormat="1" ht="31.5">
      <c r="A31" s="141" t="s">
        <v>4030</v>
      </c>
      <c r="B31" s="445" t="s">
        <v>4438</v>
      </c>
      <c r="C31" s="323">
        <v>3510</v>
      </c>
      <c r="D31" s="287"/>
      <c r="E31" s="129"/>
    </row>
    <row r="32" spans="1:5" s="142" customFormat="1" ht="15.75">
      <c r="A32" s="141" t="s">
        <v>5216</v>
      </c>
      <c r="B32" s="445" t="s">
        <v>5217</v>
      </c>
      <c r="C32" s="323">
        <v>5000</v>
      </c>
      <c r="D32" s="287"/>
      <c r="E32" s="129"/>
    </row>
    <row r="33" spans="1:5" s="142" customFormat="1" ht="47.25">
      <c r="A33" s="141" t="s">
        <v>4038</v>
      </c>
      <c r="B33" s="445" t="s">
        <v>4822</v>
      </c>
      <c r="C33" s="323">
        <v>1330</v>
      </c>
      <c r="D33" s="287"/>
      <c r="E33" s="129"/>
    </row>
    <row r="34" spans="1:5" s="142" customFormat="1" ht="31.5">
      <c r="A34" s="141" t="s">
        <v>4039</v>
      </c>
      <c r="B34" s="445" t="s">
        <v>4446</v>
      </c>
      <c r="C34" s="323">
        <v>2100</v>
      </c>
      <c r="D34" s="287"/>
      <c r="E34" s="129"/>
    </row>
    <row r="35" spans="1:5" s="142" customFormat="1" ht="31.5">
      <c r="A35" s="141" t="s">
        <v>4036</v>
      </c>
      <c r="B35" s="445" t="s">
        <v>4444</v>
      </c>
      <c r="C35" s="323">
        <v>6500</v>
      </c>
      <c r="D35" s="287"/>
      <c r="E35" s="129"/>
    </row>
    <row r="36" spans="1:5" s="142" customFormat="1" ht="15.75">
      <c r="A36" s="1411" t="s">
        <v>4040</v>
      </c>
      <c r="B36" s="1410"/>
      <c r="C36" s="1410"/>
      <c r="D36" s="287"/>
      <c r="E36" s="129"/>
    </row>
    <row r="37" spans="1:5" s="142" customFormat="1" ht="31.5">
      <c r="A37" s="141" t="s">
        <v>4032</v>
      </c>
      <c r="B37" s="445" t="s">
        <v>4440</v>
      </c>
      <c r="C37" s="323">
        <v>1410</v>
      </c>
      <c r="D37" s="287"/>
      <c r="E37" s="129"/>
    </row>
    <row r="38" spans="1:5" s="142" customFormat="1" ht="31.5">
      <c r="A38" s="495" t="s">
        <v>4041</v>
      </c>
      <c r="B38" s="445" t="s">
        <v>4447</v>
      </c>
      <c r="C38" s="510">
        <v>2800</v>
      </c>
      <c r="D38" s="287"/>
      <c r="E38" s="129"/>
    </row>
    <row r="39" spans="1:5" s="142" customFormat="1" ht="31.5">
      <c r="A39" s="141" t="s">
        <v>4043</v>
      </c>
      <c r="B39" s="445" t="s">
        <v>4552</v>
      </c>
      <c r="C39" s="323">
        <v>2100</v>
      </c>
      <c r="D39" s="287"/>
      <c r="E39" s="129"/>
    </row>
    <row r="40" spans="1:5" s="142" customFormat="1" ht="31.5">
      <c r="A40" s="141" t="s">
        <v>4042</v>
      </c>
      <c r="B40" s="445" t="s">
        <v>4448</v>
      </c>
      <c r="C40" s="323">
        <v>1350</v>
      </c>
      <c r="D40" s="287"/>
      <c r="E40" s="129"/>
    </row>
    <row r="41" spans="1:5" s="142" customFormat="1" ht="31.5">
      <c r="A41" s="141" t="s">
        <v>4044</v>
      </c>
      <c r="B41" s="36" t="s">
        <v>4045</v>
      </c>
      <c r="C41" s="323">
        <v>350</v>
      </c>
      <c r="D41" s="287"/>
      <c r="E41" s="129"/>
    </row>
    <row r="42" spans="1:5" s="142" customFormat="1" ht="63">
      <c r="A42" s="141" t="s">
        <v>4046</v>
      </c>
      <c r="B42" s="101" t="s">
        <v>4449</v>
      </c>
      <c r="C42" s="323">
        <v>2900</v>
      </c>
      <c r="D42" s="287"/>
      <c r="E42" s="129"/>
    </row>
    <row r="43" spans="1:5" s="142" customFormat="1" ht="15.75">
      <c r="A43" s="141" t="s">
        <v>5084</v>
      </c>
      <c r="B43" s="445" t="s">
        <v>5089</v>
      </c>
      <c r="C43" s="323">
        <v>8100</v>
      </c>
      <c r="D43" s="287"/>
      <c r="E43" s="129"/>
    </row>
    <row r="44" spans="1:5" s="142" customFormat="1" ht="31.5">
      <c r="A44" s="141" t="s">
        <v>4047</v>
      </c>
      <c r="B44" s="405" t="s">
        <v>4450</v>
      </c>
      <c r="C44" s="323">
        <v>1860</v>
      </c>
      <c r="D44" s="287"/>
      <c r="E44" s="129"/>
    </row>
    <row r="45" spans="1:5" s="142" customFormat="1" ht="31.5">
      <c r="A45" s="141" t="s">
        <v>4048</v>
      </c>
      <c r="B45" s="36" t="s">
        <v>4451</v>
      </c>
      <c r="C45" s="323">
        <v>2910</v>
      </c>
      <c r="D45" s="287"/>
      <c r="E45" s="129"/>
    </row>
    <row r="46" spans="1:5" s="142" customFormat="1" ht="15.75">
      <c r="A46" s="1411" t="s">
        <v>4049</v>
      </c>
      <c r="B46" s="1410"/>
      <c r="C46" s="1410"/>
      <c r="D46" s="304"/>
      <c r="E46" s="129"/>
    </row>
    <row r="47" spans="1:5" s="142" customFormat="1" ht="15.75">
      <c r="A47" s="496" t="s">
        <v>4051</v>
      </c>
      <c r="B47" s="497" t="s">
        <v>4453</v>
      </c>
      <c r="C47" s="508">
        <v>1550</v>
      </c>
      <c r="D47" s="512"/>
      <c r="E47" s="129"/>
    </row>
    <row r="48" spans="1:5" s="142" customFormat="1" ht="31.5">
      <c r="A48" s="496" t="s">
        <v>4050</v>
      </c>
      <c r="B48" s="497" t="s">
        <v>4452</v>
      </c>
      <c r="C48" s="508">
        <v>1370</v>
      </c>
      <c r="D48" s="304"/>
      <c r="E48" s="129"/>
    </row>
    <row r="49" spans="1:5" s="142" customFormat="1" ht="15.75">
      <c r="A49" s="1412" t="s">
        <v>4052</v>
      </c>
      <c r="B49" s="1412"/>
      <c r="C49" s="1412"/>
      <c r="D49" s="513"/>
      <c r="E49" s="499"/>
    </row>
    <row r="50" spans="1:5" s="142" customFormat="1" ht="15.75">
      <c r="A50" s="1411" t="s">
        <v>4053</v>
      </c>
      <c r="B50" s="1410"/>
      <c r="C50" s="1410"/>
      <c r="D50" s="513"/>
      <c r="E50" s="499"/>
    </row>
    <row r="51" spans="1:5" s="142" customFormat="1" ht="15.75">
      <c r="A51" s="156" t="s">
        <v>4051</v>
      </c>
      <c r="B51" s="497" t="s">
        <v>4054</v>
      </c>
      <c r="C51" s="508">
        <v>1550</v>
      </c>
      <c r="D51" s="512"/>
      <c r="E51" s="499"/>
    </row>
    <row r="52" spans="1:5" s="142" customFormat="1" ht="31.5">
      <c r="A52" s="151">
        <v>99550</v>
      </c>
      <c r="B52" s="37" t="s">
        <v>4055</v>
      </c>
      <c r="C52" s="508">
        <v>900</v>
      </c>
      <c r="D52" s="513" t="s">
        <v>5283</v>
      </c>
      <c r="E52" t="s">
        <v>5284</v>
      </c>
    </row>
    <row r="53" spans="1:5" s="142" customFormat="1" ht="15.75">
      <c r="A53" s="1411" t="s">
        <v>4056</v>
      </c>
      <c r="B53" s="1410"/>
      <c r="C53" s="1410"/>
      <c r="D53" s="513"/>
      <c r="E53" s="499"/>
    </row>
    <row r="54" spans="1:5" s="142" customFormat="1" ht="31.5">
      <c r="A54" s="156" t="s">
        <v>4057</v>
      </c>
      <c r="B54" s="497" t="s">
        <v>4058</v>
      </c>
      <c r="C54" s="508">
        <v>1160</v>
      </c>
      <c r="D54" s="514"/>
      <c r="E54" s="499"/>
    </row>
    <row r="55" spans="1:5" s="142" customFormat="1" ht="31.5">
      <c r="A55" s="156">
        <v>99171</v>
      </c>
      <c r="B55" s="497" t="s">
        <v>4059</v>
      </c>
      <c r="C55" s="508">
        <v>800</v>
      </c>
      <c r="D55" s="513" t="s">
        <v>5283</v>
      </c>
      <c r="E55" t="s">
        <v>5284</v>
      </c>
    </row>
    <row r="56" spans="1:5" s="142" customFormat="1" ht="15.75">
      <c r="A56" s="1411" t="s">
        <v>4060</v>
      </c>
      <c r="B56" s="1410"/>
      <c r="C56" s="1410"/>
      <c r="D56" s="515"/>
      <c r="E56" s="501"/>
    </row>
    <row r="57" spans="1:5" s="142" customFormat="1" ht="31.5">
      <c r="A57" s="156" t="s">
        <v>4061</v>
      </c>
      <c r="B57" s="497" t="s">
        <v>4062</v>
      </c>
      <c r="C57" s="508">
        <v>1040</v>
      </c>
      <c r="D57" s="514"/>
      <c r="E57" s="499"/>
    </row>
    <row r="58" spans="1:5" s="142" customFormat="1" ht="31.5">
      <c r="A58" s="156">
        <v>99113</v>
      </c>
      <c r="B58" s="497" t="s">
        <v>4063</v>
      </c>
      <c r="C58" s="508">
        <v>700</v>
      </c>
      <c r="D58" s="513" t="s">
        <v>5283</v>
      </c>
      <c r="E58" t="s">
        <v>5284</v>
      </c>
    </row>
    <row r="59" spans="1:5" s="142" customFormat="1" ht="15.75">
      <c r="A59" s="1407" t="s">
        <v>4064</v>
      </c>
      <c r="B59" s="1413"/>
      <c r="C59" s="1413"/>
      <c r="D59" s="513"/>
      <c r="E59" s="499"/>
    </row>
    <row r="60" spans="1:5" s="142" customFormat="1" ht="15.75">
      <c r="A60" s="502"/>
      <c r="B60" s="502"/>
      <c r="C60" s="775"/>
      <c r="D60" s="513"/>
      <c r="E60" s="499"/>
    </row>
    <row r="61" spans="1:5" s="142" customFormat="1" ht="15.75">
      <c r="A61" s="1414" t="s">
        <v>4065</v>
      </c>
      <c r="B61" s="1414"/>
      <c r="C61" s="1414"/>
      <c r="D61" s="513"/>
      <c r="E61" s="499"/>
    </row>
    <row r="62" spans="1:5" s="142" customFormat="1" ht="15.75">
      <c r="A62" s="1411" t="s">
        <v>4053</v>
      </c>
      <c r="B62" s="1410"/>
      <c r="C62" s="1410"/>
      <c r="D62" s="513"/>
      <c r="E62" s="499"/>
    </row>
    <row r="63" spans="1:5" s="142" customFormat="1" ht="15.75">
      <c r="A63" s="156" t="s">
        <v>4051</v>
      </c>
      <c r="B63" s="497" t="s">
        <v>4054</v>
      </c>
      <c r="C63" s="508">
        <v>1550</v>
      </c>
      <c r="D63" s="512"/>
      <c r="E63" s="499"/>
    </row>
    <row r="64" spans="1:5" s="142" customFormat="1" ht="31.5">
      <c r="A64" s="156">
        <v>99345</v>
      </c>
      <c r="B64" s="497" t="s">
        <v>4066</v>
      </c>
      <c r="C64" s="508">
        <v>4000</v>
      </c>
      <c r="D64" s="513" t="s">
        <v>5285</v>
      </c>
      <c r="E64" t="s">
        <v>5284</v>
      </c>
    </row>
    <row r="65" spans="1:5" s="142" customFormat="1" ht="15.75">
      <c r="A65" s="1411" t="s">
        <v>4056</v>
      </c>
      <c r="B65" s="1410"/>
      <c r="C65" s="1410"/>
      <c r="D65" s="513"/>
      <c r="E65" s="498"/>
    </row>
    <row r="66" spans="1:5" s="142" customFormat="1" ht="31.5">
      <c r="A66" s="156" t="s">
        <v>4057</v>
      </c>
      <c r="B66" s="497" t="s">
        <v>4058</v>
      </c>
      <c r="C66" s="508">
        <v>1160</v>
      </c>
      <c r="D66" s="514"/>
      <c r="E66" s="503"/>
    </row>
    <row r="67" spans="1:5" s="142" customFormat="1" ht="31.5">
      <c r="A67" s="151" t="s">
        <v>4067</v>
      </c>
      <c r="B67" s="37" t="s">
        <v>4068</v>
      </c>
      <c r="C67" s="508">
        <v>10000</v>
      </c>
      <c r="D67" s="513" t="s">
        <v>5286</v>
      </c>
      <c r="E67" t="s">
        <v>5284</v>
      </c>
    </row>
    <row r="68" spans="1:5" s="142" customFormat="1" ht="15.75">
      <c r="A68" s="1411" t="s">
        <v>4060</v>
      </c>
      <c r="B68" s="1410"/>
      <c r="C68" s="1410"/>
      <c r="D68" s="513"/>
      <c r="E68" s="498"/>
    </row>
    <row r="69" spans="1:5" s="142" customFormat="1" ht="31.5">
      <c r="A69" s="151" t="s">
        <v>4061</v>
      </c>
      <c r="B69" s="37" t="s">
        <v>4062</v>
      </c>
      <c r="C69" s="508">
        <v>1040</v>
      </c>
      <c r="D69" s="514"/>
      <c r="E69" s="500"/>
    </row>
    <row r="70" spans="1:5" s="142" customFormat="1" ht="31.5">
      <c r="A70" s="151" t="s">
        <v>4069</v>
      </c>
      <c r="B70" s="37" t="s">
        <v>4070</v>
      </c>
      <c r="C70" s="508">
        <v>15000</v>
      </c>
      <c r="D70" s="513" t="s">
        <v>5286</v>
      </c>
      <c r="E70" t="s">
        <v>5284</v>
      </c>
    </row>
    <row r="71" spans="1:5" s="142" customFormat="1" ht="15.75">
      <c r="A71" s="1407" t="s">
        <v>4071</v>
      </c>
      <c r="B71" s="1413"/>
      <c r="C71" s="1413"/>
      <c r="D71" s="513"/>
      <c r="E71" s="499"/>
    </row>
    <row r="72" spans="1:5" s="142" customFormat="1" ht="15.75">
      <c r="A72" s="1411" t="s">
        <v>4072</v>
      </c>
      <c r="B72" s="1410"/>
      <c r="C72" s="1410"/>
      <c r="D72" s="513"/>
      <c r="E72" s="129"/>
    </row>
    <row r="73" spans="1:5" s="142" customFormat="1" ht="15.75">
      <c r="A73" s="151" t="s">
        <v>4073</v>
      </c>
      <c r="B73" s="37" t="s">
        <v>4074</v>
      </c>
      <c r="C73" s="508">
        <v>42000</v>
      </c>
      <c r="D73" s="512"/>
      <c r="E73" s="129"/>
    </row>
    <row r="74" spans="1:5" s="142" customFormat="1" ht="15.75">
      <c r="A74" s="504"/>
      <c r="B74" s="505"/>
      <c r="C74" s="776"/>
      <c r="D74" s="304"/>
      <c r="E74" s="129"/>
    </row>
    <row r="75" spans="1:5" s="142" customFormat="1" ht="15.75">
      <c r="A75" s="1414" t="s">
        <v>4075</v>
      </c>
      <c r="B75" s="1414"/>
      <c r="C75" s="1414"/>
      <c r="D75" s="304"/>
      <c r="E75" s="129"/>
    </row>
    <row r="76" spans="1:5" s="142" customFormat="1" ht="15.75">
      <c r="A76" s="1411" t="s">
        <v>4053</v>
      </c>
      <c r="B76" s="1410"/>
      <c r="C76" s="1410"/>
      <c r="D76" s="304"/>
      <c r="E76" s="129"/>
    </row>
    <row r="77" spans="1:5" s="142" customFormat="1" ht="31.5">
      <c r="A77" s="151" t="s">
        <v>4050</v>
      </c>
      <c r="B77" s="37" t="s">
        <v>4076</v>
      </c>
      <c r="C77" s="508">
        <v>1370</v>
      </c>
      <c r="D77" s="304"/>
      <c r="E77" s="506"/>
    </row>
    <row r="78" spans="1:5" s="142" customFormat="1" ht="31.5">
      <c r="A78" s="151">
        <v>99550</v>
      </c>
      <c r="B78" s="37" t="s">
        <v>4013</v>
      </c>
      <c r="C78" s="508">
        <v>900</v>
      </c>
      <c r="D78" s="513" t="s">
        <v>5283</v>
      </c>
      <c r="E78" t="s">
        <v>5284</v>
      </c>
    </row>
    <row r="79" spans="1:5" s="142" customFormat="1" ht="15.75">
      <c r="A79" s="1411" t="s">
        <v>4056</v>
      </c>
      <c r="B79" s="1410"/>
      <c r="C79" s="1410"/>
      <c r="D79" s="304"/>
      <c r="E79" s="129"/>
    </row>
    <row r="80" spans="1:5" s="142" customFormat="1" ht="31.5">
      <c r="A80" s="151" t="s">
        <v>4077</v>
      </c>
      <c r="B80" s="37" t="s">
        <v>4078</v>
      </c>
      <c r="C80" s="508">
        <v>1030</v>
      </c>
      <c r="D80" s="512"/>
      <c r="E80" s="500"/>
    </row>
    <row r="81" spans="1:5" s="142" customFormat="1" ht="31.5">
      <c r="A81" s="156">
        <v>99171</v>
      </c>
      <c r="B81" s="497" t="s">
        <v>4059</v>
      </c>
      <c r="C81" s="508">
        <v>800</v>
      </c>
      <c r="D81" s="513" t="s">
        <v>5285</v>
      </c>
      <c r="E81" t="s">
        <v>5284</v>
      </c>
    </row>
    <row r="82" spans="1:5" s="142" customFormat="1" ht="15.75">
      <c r="A82" s="1411" t="s">
        <v>4060</v>
      </c>
      <c r="B82" s="1410"/>
      <c r="C82" s="1410"/>
      <c r="D82" s="304"/>
      <c r="E82" s="129"/>
    </row>
    <row r="83" spans="1:5" s="142" customFormat="1" ht="31.5">
      <c r="A83" s="151" t="s">
        <v>4079</v>
      </c>
      <c r="B83" s="36" t="s">
        <v>4080</v>
      </c>
      <c r="C83" s="508">
        <v>920</v>
      </c>
      <c r="D83" s="512"/>
      <c r="E83" s="500"/>
    </row>
    <row r="84" spans="1:5" s="142" customFormat="1" ht="31.5">
      <c r="A84" s="156">
        <v>99113</v>
      </c>
      <c r="B84" s="497" t="s">
        <v>4063</v>
      </c>
      <c r="C84" s="508">
        <v>700</v>
      </c>
      <c r="D84" s="513" t="s">
        <v>5286</v>
      </c>
      <c r="E84" t="s">
        <v>5284</v>
      </c>
    </row>
    <row r="85" spans="1:5" s="142" customFormat="1" ht="15.75">
      <c r="A85" s="1407" t="s">
        <v>4064</v>
      </c>
      <c r="B85" s="1413"/>
      <c r="C85" s="1413"/>
      <c r="D85" s="304"/>
      <c r="E85" s="129"/>
    </row>
    <row r="86" spans="1:5" s="142" customFormat="1" ht="15.75">
      <c r="A86" s="502"/>
      <c r="B86" s="502"/>
      <c r="C86" s="775"/>
      <c r="D86" s="304"/>
      <c r="E86" s="129"/>
    </row>
    <row r="87" spans="1:5" s="142" customFormat="1" ht="15.75">
      <c r="A87" s="1414" t="s">
        <v>4081</v>
      </c>
      <c r="B87" s="1414"/>
      <c r="C87" s="1414"/>
      <c r="D87" s="304"/>
      <c r="E87" s="129"/>
    </row>
    <row r="88" spans="1:5" s="142" customFormat="1" ht="15.75">
      <c r="A88" s="1411" t="s">
        <v>4053</v>
      </c>
      <c r="B88" s="1410"/>
      <c r="C88" s="1410"/>
      <c r="D88" s="304"/>
      <c r="E88" s="129"/>
    </row>
    <row r="89" spans="1:5" s="142" customFormat="1" ht="31.5">
      <c r="A89" s="151" t="s">
        <v>4050</v>
      </c>
      <c r="B89" s="37" t="s">
        <v>4076</v>
      </c>
      <c r="C89" s="508">
        <v>1370</v>
      </c>
      <c r="D89" s="304"/>
      <c r="E89" s="129"/>
    </row>
    <row r="90" spans="1:5" s="142" customFormat="1" ht="31.5">
      <c r="A90" s="156">
        <v>99345</v>
      </c>
      <c r="B90" s="497" t="s">
        <v>4066</v>
      </c>
      <c r="C90" s="508">
        <v>4000</v>
      </c>
      <c r="D90" s="513" t="s">
        <v>5285</v>
      </c>
      <c r="E90" t="s">
        <v>5284</v>
      </c>
    </row>
    <row r="91" spans="1:5" s="142" customFormat="1" ht="15.75">
      <c r="A91" s="1411" t="s">
        <v>4056</v>
      </c>
      <c r="B91" s="1410"/>
      <c r="C91" s="1410"/>
      <c r="D91" s="513"/>
      <c r="E91" s="503"/>
    </row>
    <row r="92" spans="1:5" s="142" customFormat="1" ht="31.5">
      <c r="A92" s="151" t="s">
        <v>4077</v>
      </c>
      <c r="B92" s="37" t="s">
        <v>4078</v>
      </c>
      <c r="C92" s="508">
        <v>1030</v>
      </c>
      <c r="D92" s="514"/>
      <c r="E92" s="494"/>
    </row>
    <row r="93" spans="1:5" s="142" customFormat="1" ht="31.5">
      <c r="A93" s="151" t="s">
        <v>4067</v>
      </c>
      <c r="B93" s="37" t="s">
        <v>4068</v>
      </c>
      <c r="C93" s="508">
        <v>10000</v>
      </c>
      <c r="D93" s="513" t="s">
        <v>5286</v>
      </c>
      <c r="E93" t="s">
        <v>5284</v>
      </c>
    </row>
    <row r="94" spans="1:5" s="142" customFormat="1" ht="15.75">
      <c r="A94" s="1411" t="s">
        <v>4060</v>
      </c>
      <c r="B94" s="1410"/>
      <c r="C94" s="1410"/>
      <c r="D94" s="513"/>
      <c r="E94" s="500"/>
    </row>
    <row r="95" spans="1:5" s="142" customFormat="1" ht="31.5">
      <c r="A95" s="151" t="s">
        <v>4079</v>
      </c>
      <c r="B95" s="36" t="s">
        <v>4080</v>
      </c>
      <c r="C95" s="508">
        <v>920</v>
      </c>
      <c r="D95" s="514"/>
      <c r="E95" s="129"/>
    </row>
    <row r="96" spans="1:5" s="142" customFormat="1" ht="31.5">
      <c r="A96" s="151" t="s">
        <v>4069</v>
      </c>
      <c r="B96" s="37" t="s">
        <v>4070</v>
      </c>
      <c r="C96" s="508">
        <v>15000</v>
      </c>
      <c r="D96" s="513" t="s">
        <v>5286</v>
      </c>
      <c r="E96" t="s">
        <v>5284</v>
      </c>
    </row>
    <row r="97" spans="1:5" s="142" customFormat="1" ht="15.75">
      <c r="A97" s="1407" t="s">
        <v>4071</v>
      </c>
      <c r="B97" s="1408"/>
      <c r="C97" s="1408"/>
      <c r="D97" s="304"/>
      <c r="E97" s="129"/>
    </row>
  </sheetData>
  <autoFilter ref="A1:A97" xr:uid="{00000000-0009-0000-0000-00000C000000}"/>
  <mergeCells count="26">
    <mergeCell ref="A72:C72"/>
    <mergeCell ref="A87:C87"/>
    <mergeCell ref="A88:C88"/>
    <mergeCell ref="A91:C91"/>
    <mergeCell ref="A94:C94"/>
    <mergeCell ref="A75:C75"/>
    <mergeCell ref="A76:C76"/>
    <mergeCell ref="A79:C79"/>
    <mergeCell ref="A82:C82"/>
    <mergeCell ref="A85:C85"/>
    <mergeCell ref="A2:D2"/>
    <mergeCell ref="A97:C97"/>
    <mergeCell ref="A4:C4"/>
    <mergeCell ref="A10:C10"/>
    <mergeCell ref="A36:C36"/>
    <mergeCell ref="A46:C46"/>
    <mergeCell ref="A49:C49"/>
    <mergeCell ref="A50:C50"/>
    <mergeCell ref="A53:C53"/>
    <mergeCell ref="A56:C56"/>
    <mergeCell ref="A59:C59"/>
    <mergeCell ref="A61:C61"/>
    <mergeCell ref="A62:C62"/>
    <mergeCell ref="A65:C65"/>
    <mergeCell ref="A68:C68"/>
    <mergeCell ref="A71:C71"/>
  </mergeCells>
  <pageMargins left="0.70866141732283472" right="0.70866141732283472" top="0.74803149606299213" bottom="0.74803149606299213" header="0" footer="0"/>
  <pageSetup scale="58" fitToHeight="100" orientation="portrait" r:id="rId1"/>
  <headerFooter>
    <oddHeader>&amp;LТОВ "Євролаб"</oddHeader>
    <oddFooter>Сторінка &amp;P із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zoomScale="80" zoomScaleNormal="80" workbookViewId="0">
      <pane ySplit="3" topLeftCell="A4" activePane="bottomLeft" state="frozen"/>
      <selection activeCell="K16" sqref="K16"/>
      <selection pane="bottomLeft" activeCell="F43" sqref="F43"/>
    </sheetView>
  </sheetViews>
  <sheetFormatPr defaultColWidth="12.5703125" defaultRowHeight="15" customHeight="1"/>
  <cols>
    <col min="1" max="1" width="9.140625" style="219" customWidth="1"/>
    <col min="2" max="2" width="55.7109375" style="219" customWidth="1"/>
    <col min="3" max="3" width="13.28515625" style="219" customWidth="1"/>
    <col min="4" max="6" width="9.140625" style="219" customWidth="1"/>
    <col min="7" max="26" width="8" style="219" customWidth="1"/>
    <col min="27" max="16384" width="12.5703125" style="219"/>
  </cols>
  <sheetData>
    <row r="1" spans="1:26" ht="12.75" customHeight="1">
      <c r="A1" s="132"/>
      <c r="B1" s="132"/>
      <c r="C1" s="132"/>
      <c r="D1" s="524"/>
      <c r="E1" s="524"/>
      <c r="F1" s="524"/>
      <c r="G1" s="524"/>
      <c r="H1" s="524"/>
      <c r="I1" s="524"/>
      <c r="J1" s="524"/>
      <c r="K1" s="524"/>
      <c r="L1" s="524"/>
      <c r="M1" s="524"/>
      <c r="N1" s="524"/>
      <c r="O1" s="524"/>
      <c r="P1" s="524"/>
      <c r="Q1" s="524"/>
      <c r="R1" s="524"/>
      <c r="S1" s="524"/>
      <c r="T1" s="524"/>
      <c r="U1" s="524"/>
      <c r="V1" s="524"/>
      <c r="W1" s="524"/>
      <c r="X1" s="524"/>
      <c r="Y1" s="524"/>
      <c r="Z1" s="524"/>
    </row>
    <row r="2" spans="1:26" s="347" customFormat="1" ht="23.45" customHeight="1">
      <c r="A2" s="559"/>
      <c r="B2" s="560" t="s">
        <v>4459</v>
      </c>
      <c r="C2" s="539"/>
      <c r="D2" s="561"/>
      <c r="E2" s="561"/>
      <c r="F2" s="561"/>
      <c r="G2" s="561"/>
      <c r="H2" s="561"/>
      <c r="I2" s="561"/>
      <c r="J2" s="561"/>
      <c r="K2" s="561"/>
      <c r="L2" s="561"/>
      <c r="M2" s="561"/>
      <c r="N2" s="561"/>
      <c r="O2" s="561"/>
      <c r="P2" s="561"/>
      <c r="Q2" s="561"/>
      <c r="R2" s="561"/>
      <c r="S2" s="561"/>
      <c r="T2" s="561"/>
      <c r="U2" s="561"/>
      <c r="V2" s="561"/>
      <c r="W2" s="561"/>
      <c r="X2" s="561"/>
      <c r="Y2" s="561"/>
      <c r="Z2" s="561"/>
    </row>
    <row r="3" spans="1:26" ht="15" customHeight="1">
      <c r="A3" s="476" t="s">
        <v>3</v>
      </c>
      <c r="B3" s="476" t="s">
        <v>3473</v>
      </c>
      <c r="C3" s="542" t="s">
        <v>4455</v>
      </c>
      <c r="D3" s="524"/>
      <c r="E3" s="524"/>
      <c r="F3" s="524"/>
      <c r="G3" s="524"/>
      <c r="H3" s="524"/>
      <c r="I3" s="524"/>
      <c r="J3" s="524"/>
      <c r="K3" s="524"/>
      <c r="L3" s="524"/>
      <c r="M3" s="524"/>
      <c r="N3" s="524"/>
      <c r="O3" s="524"/>
      <c r="P3" s="524"/>
      <c r="Q3" s="524"/>
      <c r="R3" s="524"/>
      <c r="S3" s="524"/>
      <c r="T3" s="524"/>
      <c r="U3" s="524"/>
      <c r="V3" s="524"/>
      <c r="W3" s="524"/>
      <c r="X3" s="524"/>
      <c r="Y3" s="524"/>
      <c r="Z3" s="524"/>
    </row>
    <row r="4" spans="1:26" ht="33" customHeight="1">
      <c r="A4" s="241">
        <v>99472</v>
      </c>
      <c r="B4" s="287" t="s">
        <v>4082</v>
      </c>
      <c r="C4" s="544">
        <v>2500</v>
      </c>
      <c r="D4" s="524"/>
      <c r="E4" s="524"/>
      <c r="F4" s="524"/>
      <c r="G4" s="524"/>
      <c r="H4" s="524"/>
      <c r="I4" s="524"/>
      <c r="J4" s="524"/>
      <c r="K4" s="524"/>
      <c r="L4" s="524"/>
      <c r="M4" s="524"/>
      <c r="N4" s="524"/>
      <c r="O4" s="524"/>
      <c r="P4" s="524"/>
      <c r="Q4" s="524"/>
      <c r="R4" s="524"/>
      <c r="S4" s="524"/>
      <c r="T4" s="524"/>
      <c r="U4" s="524"/>
      <c r="V4" s="524"/>
      <c r="W4" s="524"/>
      <c r="X4" s="524"/>
      <c r="Y4" s="524"/>
      <c r="Z4" s="524"/>
    </row>
    <row r="5" spans="1:26" ht="33" customHeight="1">
      <c r="A5" s="241">
        <v>99477</v>
      </c>
      <c r="B5" s="287" t="s">
        <v>4083</v>
      </c>
      <c r="C5" s="544">
        <v>850</v>
      </c>
      <c r="D5" s="524"/>
      <c r="E5" s="524"/>
      <c r="F5" s="524"/>
      <c r="G5" s="524"/>
      <c r="H5" s="524"/>
      <c r="I5" s="524"/>
      <c r="J5" s="524"/>
      <c r="K5" s="524"/>
      <c r="L5" s="524"/>
      <c r="M5" s="524"/>
      <c r="N5" s="524"/>
      <c r="O5" s="524"/>
      <c r="P5" s="524"/>
      <c r="Q5" s="524"/>
      <c r="R5" s="524"/>
      <c r="S5" s="524"/>
      <c r="T5" s="524"/>
      <c r="U5" s="524"/>
      <c r="V5" s="524"/>
      <c r="W5" s="524"/>
      <c r="X5" s="524"/>
      <c r="Y5" s="524"/>
      <c r="Z5" s="524"/>
    </row>
    <row r="6" spans="1:26" ht="33" customHeight="1">
      <c r="A6" s="241">
        <v>99495</v>
      </c>
      <c r="B6" s="287" t="s">
        <v>4084</v>
      </c>
      <c r="C6" s="544">
        <v>5000</v>
      </c>
      <c r="D6" s="524"/>
      <c r="E6" s="524"/>
      <c r="F6" s="524"/>
      <c r="G6" s="524"/>
      <c r="H6" s="524"/>
      <c r="I6" s="524"/>
      <c r="J6" s="524"/>
      <c r="K6" s="524"/>
      <c r="L6" s="524"/>
      <c r="M6" s="524"/>
      <c r="N6" s="524"/>
      <c r="O6" s="524"/>
      <c r="P6" s="524"/>
      <c r="Q6" s="524"/>
      <c r="R6" s="524"/>
      <c r="S6" s="524"/>
      <c r="T6" s="524"/>
      <c r="U6" s="524"/>
      <c r="V6" s="524"/>
      <c r="W6" s="524"/>
      <c r="X6" s="524"/>
      <c r="Y6" s="524"/>
      <c r="Z6" s="524"/>
    </row>
    <row r="7" spans="1:26" ht="33" customHeight="1">
      <c r="A7" s="543">
        <v>99570</v>
      </c>
      <c r="B7" s="304" t="s">
        <v>4085</v>
      </c>
      <c r="C7" s="526">
        <v>20000</v>
      </c>
      <c r="D7" s="524"/>
      <c r="E7" s="524"/>
      <c r="F7" s="524"/>
      <c r="G7" s="524"/>
      <c r="H7" s="524"/>
      <c r="I7" s="524"/>
      <c r="J7" s="524"/>
      <c r="K7" s="524"/>
      <c r="L7" s="524"/>
      <c r="M7" s="524"/>
      <c r="N7" s="524"/>
      <c r="O7" s="524"/>
      <c r="P7" s="524"/>
      <c r="Q7" s="524"/>
      <c r="R7" s="524"/>
      <c r="S7" s="524"/>
      <c r="T7" s="524"/>
      <c r="U7" s="524"/>
      <c r="V7" s="524"/>
      <c r="W7" s="524"/>
      <c r="X7" s="524"/>
      <c r="Y7" s="524"/>
      <c r="Z7" s="524"/>
    </row>
    <row r="8" spans="1:26" ht="12.75" customHeight="1">
      <c r="A8" s="132"/>
      <c r="B8" s="132"/>
      <c r="C8" s="132"/>
      <c r="D8" s="524"/>
      <c r="E8" s="524"/>
      <c r="F8" s="524"/>
      <c r="G8" s="524"/>
      <c r="H8" s="524"/>
      <c r="I8" s="524"/>
      <c r="J8" s="524"/>
      <c r="K8" s="524"/>
      <c r="L8" s="524"/>
      <c r="M8" s="524"/>
      <c r="N8" s="524"/>
      <c r="O8" s="524"/>
      <c r="P8" s="524"/>
      <c r="Q8" s="524"/>
      <c r="R8" s="524"/>
      <c r="S8" s="524"/>
      <c r="T8" s="524"/>
      <c r="U8" s="524"/>
      <c r="V8" s="524"/>
      <c r="W8" s="524"/>
      <c r="X8" s="524"/>
      <c r="Y8" s="524"/>
      <c r="Z8" s="524"/>
    </row>
    <row r="9" spans="1:26" ht="12.75" customHeight="1">
      <c r="A9" s="132"/>
      <c r="B9" s="132"/>
      <c r="C9" s="132"/>
      <c r="D9" s="524"/>
      <c r="E9" s="524"/>
      <c r="F9" s="524"/>
      <c r="G9" s="524"/>
      <c r="H9" s="524"/>
      <c r="I9" s="524"/>
      <c r="J9" s="524"/>
      <c r="K9" s="524"/>
      <c r="L9" s="524"/>
      <c r="M9" s="524"/>
      <c r="N9" s="524"/>
      <c r="O9" s="524"/>
      <c r="P9" s="524"/>
      <c r="Q9" s="524"/>
      <c r="R9" s="524"/>
      <c r="S9" s="524"/>
      <c r="T9" s="524"/>
      <c r="U9" s="524"/>
      <c r="V9" s="524"/>
      <c r="W9" s="524"/>
      <c r="X9" s="524"/>
      <c r="Y9" s="524"/>
      <c r="Z9" s="524"/>
    </row>
    <row r="10" spans="1:26" ht="12.75" customHeight="1">
      <c r="A10" s="132"/>
      <c r="B10" s="132"/>
      <c r="C10" s="132"/>
      <c r="D10" s="524"/>
      <c r="E10" s="524"/>
      <c r="F10" s="524"/>
      <c r="G10" s="524"/>
      <c r="H10" s="524"/>
      <c r="I10" s="524"/>
      <c r="J10" s="524"/>
      <c r="K10" s="524"/>
      <c r="L10" s="524"/>
      <c r="M10" s="524"/>
      <c r="N10" s="524"/>
      <c r="O10" s="524"/>
      <c r="P10" s="524"/>
      <c r="Q10" s="524"/>
      <c r="R10" s="524"/>
      <c r="S10" s="524"/>
      <c r="T10" s="524"/>
      <c r="U10" s="524"/>
      <c r="V10" s="524"/>
      <c r="W10" s="524"/>
      <c r="X10" s="524"/>
      <c r="Y10" s="524"/>
      <c r="Z10" s="524"/>
    </row>
    <row r="11" spans="1:26" ht="12.75" customHeight="1">
      <c r="A11" s="132"/>
      <c r="B11" s="132"/>
      <c r="C11" s="132"/>
      <c r="D11" s="524"/>
      <c r="E11" s="524"/>
      <c r="F11" s="524"/>
      <c r="G11" s="524"/>
      <c r="H11" s="524"/>
      <c r="I11" s="524"/>
      <c r="J11" s="524"/>
      <c r="K11" s="524"/>
      <c r="L11" s="524"/>
      <c r="M11" s="524"/>
      <c r="N11" s="524"/>
      <c r="O11" s="524"/>
      <c r="P11" s="524"/>
      <c r="Q11" s="524"/>
      <c r="R11" s="524"/>
      <c r="S11" s="524"/>
      <c r="T11" s="524"/>
      <c r="U11" s="524"/>
      <c r="V11" s="524"/>
      <c r="W11" s="524"/>
      <c r="X11" s="524"/>
      <c r="Y11" s="524"/>
      <c r="Z11" s="524"/>
    </row>
    <row r="12" spans="1:26" ht="12.75" customHeight="1">
      <c r="A12" s="132"/>
      <c r="B12" s="132"/>
      <c r="C12" s="132"/>
      <c r="D12" s="524"/>
      <c r="E12" s="524"/>
      <c r="F12" s="524"/>
      <c r="G12" s="524"/>
      <c r="H12" s="524"/>
      <c r="I12" s="524"/>
      <c r="J12" s="524"/>
      <c r="K12" s="524"/>
      <c r="L12" s="524"/>
      <c r="M12" s="524"/>
      <c r="N12" s="524"/>
      <c r="O12" s="524"/>
      <c r="P12" s="524"/>
      <c r="Q12" s="524"/>
      <c r="R12" s="524"/>
      <c r="S12" s="524"/>
      <c r="T12" s="524"/>
      <c r="U12" s="524"/>
      <c r="V12" s="524"/>
      <c r="W12" s="524"/>
      <c r="X12" s="524"/>
      <c r="Y12" s="524"/>
      <c r="Z12" s="524"/>
    </row>
    <row r="13" spans="1:26" ht="12.75" customHeight="1">
      <c r="A13" s="132"/>
      <c r="B13" s="132"/>
      <c r="C13" s="132"/>
      <c r="D13" s="524"/>
      <c r="E13" s="524"/>
      <c r="F13" s="524"/>
      <c r="G13" s="524"/>
      <c r="H13" s="524"/>
      <c r="I13" s="524"/>
      <c r="J13" s="524"/>
      <c r="K13" s="524"/>
      <c r="L13" s="524"/>
      <c r="M13" s="524"/>
      <c r="N13" s="524"/>
      <c r="O13" s="524"/>
      <c r="P13" s="524"/>
      <c r="Q13" s="524"/>
      <c r="R13" s="524"/>
      <c r="S13" s="524"/>
      <c r="T13" s="524"/>
      <c r="U13" s="524"/>
      <c r="V13" s="524"/>
      <c r="W13" s="524"/>
      <c r="X13" s="524"/>
      <c r="Y13" s="524"/>
      <c r="Z13" s="524"/>
    </row>
    <row r="14" spans="1:26" ht="12.75" customHeight="1">
      <c r="A14" s="132"/>
      <c r="B14" s="132"/>
      <c r="C14" s="132"/>
      <c r="D14" s="524"/>
      <c r="E14" s="524"/>
      <c r="F14" s="524"/>
      <c r="G14" s="524"/>
      <c r="H14" s="524"/>
      <c r="I14" s="524"/>
      <c r="J14" s="524"/>
      <c r="K14" s="524"/>
      <c r="L14" s="524"/>
      <c r="M14" s="524"/>
      <c r="N14" s="524"/>
      <c r="O14" s="524"/>
      <c r="P14" s="524"/>
      <c r="Q14" s="524"/>
      <c r="R14" s="524"/>
      <c r="S14" s="524"/>
      <c r="T14" s="524"/>
      <c r="U14" s="524"/>
      <c r="V14" s="524"/>
      <c r="W14" s="524"/>
      <c r="X14" s="524"/>
      <c r="Y14" s="524"/>
      <c r="Z14" s="524"/>
    </row>
    <row r="15" spans="1:26" ht="12.75" customHeight="1">
      <c r="A15" s="132"/>
      <c r="B15" s="132"/>
      <c r="C15" s="132"/>
      <c r="D15" s="524"/>
      <c r="E15" s="524"/>
      <c r="F15" s="524"/>
      <c r="G15" s="524"/>
      <c r="H15" s="524"/>
      <c r="I15" s="524"/>
      <c r="J15" s="524"/>
      <c r="K15" s="524"/>
      <c r="L15" s="524"/>
      <c r="M15" s="524"/>
      <c r="N15" s="524"/>
      <c r="O15" s="524"/>
      <c r="P15" s="524"/>
      <c r="Q15" s="524"/>
      <c r="R15" s="524"/>
      <c r="S15" s="524"/>
      <c r="T15" s="524"/>
      <c r="U15" s="524"/>
      <c r="V15" s="524"/>
      <c r="W15" s="524"/>
      <c r="X15" s="524"/>
      <c r="Y15" s="524"/>
      <c r="Z15" s="524"/>
    </row>
    <row r="16" spans="1:26" ht="12.75" customHeight="1">
      <c r="A16" s="132"/>
      <c r="B16" s="132"/>
      <c r="C16" s="132"/>
      <c r="D16" s="524"/>
      <c r="E16" s="524"/>
      <c r="F16" s="524"/>
      <c r="G16" s="524"/>
      <c r="H16" s="524"/>
      <c r="I16" s="524"/>
      <c r="J16" s="524"/>
      <c r="K16" s="524"/>
      <c r="L16" s="524"/>
      <c r="M16" s="524"/>
      <c r="N16" s="524"/>
      <c r="O16" s="524"/>
      <c r="P16" s="524"/>
      <c r="Q16" s="524"/>
      <c r="R16" s="524"/>
      <c r="S16" s="524"/>
      <c r="T16" s="524"/>
      <c r="U16" s="524"/>
      <c r="V16" s="524"/>
      <c r="W16" s="524"/>
      <c r="X16" s="524"/>
      <c r="Y16" s="524"/>
      <c r="Z16" s="524"/>
    </row>
    <row r="17" spans="1:26" ht="12.75" customHeight="1">
      <c r="A17" s="132"/>
      <c r="B17" s="132"/>
      <c r="C17" s="132"/>
      <c r="D17" s="524"/>
      <c r="E17" s="524"/>
      <c r="F17" s="524"/>
      <c r="G17" s="524"/>
      <c r="H17" s="524"/>
      <c r="I17" s="524"/>
      <c r="J17" s="524"/>
      <c r="K17" s="524"/>
      <c r="L17" s="524"/>
      <c r="M17" s="524"/>
      <c r="N17" s="524"/>
      <c r="O17" s="524"/>
      <c r="P17" s="524"/>
      <c r="Q17" s="524"/>
      <c r="R17" s="524"/>
      <c r="S17" s="524"/>
      <c r="T17" s="524"/>
      <c r="U17" s="524"/>
      <c r="V17" s="524"/>
      <c r="W17" s="524"/>
      <c r="X17" s="524"/>
      <c r="Y17" s="524"/>
      <c r="Z17" s="524"/>
    </row>
    <row r="18" spans="1:26" ht="12.75" customHeight="1">
      <c r="A18" s="132"/>
      <c r="B18" s="132"/>
      <c r="C18" s="132"/>
      <c r="D18" s="524"/>
      <c r="E18" s="524"/>
      <c r="F18" s="524"/>
      <c r="G18" s="524"/>
      <c r="H18" s="524"/>
      <c r="I18" s="524"/>
      <c r="J18" s="524"/>
      <c r="K18" s="524"/>
      <c r="L18" s="524"/>
      <c r="M18" s="524"/>
      <c r="N18" s="524"/>
      <c r="O18" s="524"/>
      <c r="P18" s="524"/>
      <c r="Q18" s="524"/>
      <c r="R18" s="524"/>
      <c r="S18" s="524"/>
      <c r="T18" s="524"/>
      <c r="U18" s="524"/>
      <c r="V18" s="524"/>
      <c r="W18" s="524"/>
      <c r="X18" s="524"/>
      <c r="Y18" s="524"/>
      <c r="Z18" s="524"/>
    </row>
    <row r="19" spans="1:26" ht="12.75" customHeight="1">
      <c r="A19" s="132"/>
      <c r="B19" s="132"/>
      <c r="C19" s="132"/>
      <c r="D19" s="524"/>
      <c r="E19" s="524"/>
      <c r="F19" s="524"/>
      <c r="G19" s="524"/>
      <c r="H19" s="524"/>
      <c r="I19" s="524"/>
      <c r="J19" s="524"/>
      <c r="K19" s="524"/>
      <c r="L19" s="524"/>
      <c r="M19" s="524"/>
      <c r="N19" s="524"/>
      <c r="O19" s="524"/>
      <c r="P19" s="524"/>
      <c r="Q19" s="524"/>
      <c r="R19" s="524"/>
      <c r="S19" s="524"/>
      <c r="T19" s="524"/>
      <c r="U19" s="524"/>
      <c r="V19" s="524"/>
      <c r="W19" s="524"/>
      <c r="X19" s="524"/>
      <c r="Y19" s="524"/>
      <c r="Z19" s="524"/>
    </row>
    <row r="20" spans="1:26" ht="12.75" customHeight="1">
      <c r="A20" s="132"/>
      <c r="B20" s="132"/>
      <c r="C20" s="132"/>
      <c r="D20" s="524"/>
      <c r="E20" s="524"/>
      <c r="F20" s="524"/>
      <c r="G20" s="524"/>
      <c r="H20" s="524"/>
      <c r="I20" s="524"/>
      <c r="J20" s="524"/>
      <c r="K20" s="524"/>
      <c r="L20" s="524"/>
      <c r="M20" s="524"/>
      <c r="N20" s="524"/>
      <c r="O20" s="524"/>
      <c r="P20" s="524"/>
      <c r="Q20" s="524"/>
      <c r="R20" s="524"/>
      <c r="S20" s="524"/>
      <c r="T20" s="524"/>
      <c r="U20" s="524"/>
      <c r="V20" s="524"/>
      <c r="W20" s="524"/>
      <c r="X20" s="524"/>
      <c r="Y20" s="524"/>
      <c r="Z20" s="524"/>
    </row>
    <row r="21" spans="1:26" ht="12.75" customHeight="1">
      <c r="A21" s="132"/>
      <c r="B21" s="132"/>
      <c r="C21" s="132"/>
      <c r="D21" s="524"/>
      <c r="E21" s="524"/>
      <c r="F21" s="524"/>
      <c r="G21" s="524"/>
      <c r="H21" s="524"/>
      <c r="I21" s="524"/>
      <c r="J21" s="524"/>
      <c r="K21" s="524"/>
      <c r="L21" s="524"/>
      <c r="M21" s="524"/>
      <c r="N21" s="524"/>
      <c r="O21" s="524"/>
      <c r="P21" s="524"/>
      <c r="Q21" s="524"/>
      <c r="R21" s="524"/>
      <c r="S21" s="524"/>
      <c r="T21" s="524"/>
      <c r="U21" s="524"/>
      <c r="V21" s="524"/>
      <c r="W21" s="524"/>
      <c r="X21" s="524"/>
      <c r="Y21" s="524"/>
      <c r="Z21" s="524"/>
    </row>
    <row r="22" spans="1:26" ht="12.75" customHeight="1">
      <c r="A22" s="132"/>
      <c r="B22" s="132"/>
      <c r="C22" s="132"/>
      <c r="D22" s="524"/>
      <c r="E22" s="524"/>
      <c r="F22" s="524"/>
      <c r="G22" s="524"/>
      <c r="H22" s="524"/>
      <c r="I22" s="524"/>
      <c r="J22" s="524"/>
      <c r="K22" s="524"/>
      <c r="L22" s="524"/>
      <c r="M22" s="524"/>
      <c r="N22" s="524"/>
      <c r="O22" s="524"/>
      <c r="P22" s="524"/>
      <c r="Q22" s="524"/>
      <c r="R22" s="524"/>
      <c r="S22" s="524"/>
      <c r="T22" s="524"/>
      <c r="U22" s="524"/>
      <c r="V22" s="524"/>
      <c r="W22" s="524"/>
      <c r="X22" s="524"/>
      <c r="Y22" s="524"/>
      <c r="Z22" s="524"/>
    </row>
    <row r="23" spans="1:26" ht="12.75" customHeight="1">
      <c r="A23" s="132"/>
      <c r="B23" s="132"/>
      <c r="C23" s="132"/>
      <c r="D23" s="524"/>
      <c r="E23" s="524"/>
      <c r="F23" s="524"/>
      <c r="G23" s="524"/>
      <c r="H23" s="524"/>
      <c r="I23" s="524"/>
      <c r="J23" s="524"/>
      <c r="K23" s="524"/>
      <c r="L23" s="524"/>
      <c r="M23" s="524"/>
      <c r="N23" s="524"/>
      <c r="O23" s="524"/>
      <c r="P23" s="524"/>
      <c r="Q23" s="524"/>
      <c r="R23" s="524"/>
      <c r="S23" s="524"/>
      <c r="T23" s="524"/>
      <c r="U23" s="524"/>
      <c r="V23" s="524"/>
      <c r="W23" s="524"/>
      <c r="X23" s="524"/>
      <c r="Y23" s="524"/>
      <c r="Z23" s="524"/>
    </row>
    <row r="24" spans="1:26" ht="12.75" customHeight="1">
      <c r="A24" s="132"/>
      <c r="B24" s="132"/>
      <c r="C24" s="132"/>
      <c r="D24" s="524"/>
      <c r="E24" s="524"/>
      <c r="F24" s="524"/>
      <c r="G24" s="524"/>
      <c r="H24" s="524"/>
      <c r="I24" s="524"/>
      <c r="J24" s="524"/>
      <c r="K24" s="524"/>
      <c r="L24" s="524"/>
      <c r="M24" s="524"/>
      <c r="N24" s="524"/>
      <c r="O24" s="524"/>
      <c r="P24" s="524"/>
      <c r="Q24" s="524"/>
      <c r="R24" s="524"/>
      <c r="S24" s="524"/>
      <c r="T24" s="524"/>
      <c r="U24" s="524"/>
      <c r="V24" s="524"/>
      <c r="W24" s="524"/>
      <c r="X24" s="524"/>
      <c r="Y24" s="524"/>
      <c r="Z24" s="524"/>
    </row>
    <row r="25" spans="1:26" ht="12.75" customHeight="1">
      <c r="A25" s="132"/>
      <c r="B25" s="132"/>
      <c r="C25" s="132"/>
      <c r="D25" s="524"/>
      <c r="E25" s="524"/>
      <c r="F25" s="524"/>
      <c r="G25" s="524"/>
      <c r="H25" s="524"/>
      <c r="I25" s="524"/>
      <c r="J25" s="524"/>
      <c r="K25" s="524"/>
      <c r="L25" s="524"/>
      <c r="M25" s="524"/>
      <c r="N25" s="524"/>
      <c r="O25" s="524"/>
      <c r="P25" s="524"/>
      <c r="Q25" s="524"/>
      <c r="R25" s="524"/>
      <c r="S25" s="524"/>
      <c r="T25" s="524"/>
      <c r="U25" s="524"/>
      <c r="V25" s="524"/>
      <c r="W25" s="524"/>
      <c r="X25" s="524"/>
      <c r="Y25" s="524"/>
      <c r="Z25" s="524"/>
    </row>
    <row r="26" spans="1:26" ht="12.75" customHeight="1">
      <c r="A26" s="132"/>
      <c r="B26" s="132"/>
      <c r="C26" s="132"/>
      <c r="D26" s="524"/>
      <c r="E26" s="524"/>
      <c r="F26" s="524"/>
      <c r="G26" s="524"/>
      <c r="H26" s="524"/>
      <c r="I26" s="524"/>
      <c r="J26" s="524"/>
      <c r="K26" s="524"/>
      <c r="L26" s="524"/>
      <c r="M26" s="524"/>
      <c r="N26" s="524"/>
      <c r="O26" s="524"/>
      <c r="P26" s="524"/>
      <c r="Q26" s="524"/>
      <c r="R26" s="524"/>
      <c r="S26" s="524"/>
      <c r="T26" s="524"/>
      <c r="U26" s="524"/>
      <c r="V26" s="524"/>
      <c r="W26" s="524"/>
      <c r="X26" s="524"/>
      <c r="Y26" s="524"/>
      <c r="Z26" s="524"/>
    </row>
    <row r="27" spans="1:26" ht="12.75" customHeight="1">
      <c r="A27" s="132"/>
      <c r="B27" s="132"/>
      <c r="C27" s="132"/>
      <c r="D27" s="524"/>
      <c r="E27" s="524"/>
      <c r="F27" s="524"/>
      <c r="G27" s="524"/>
      <c r="H27" s="524"/>
      <c r="I27" s="524"/>
      <c r="J27" s="524"/>
      <c r="K27" s="524"/>
      <c r="L27" s="524"/>
      <c r="M27" s="524"/>
      <c r="N27" s="524"/>
      <c r="O27" s="524"/>
      <c r="P27" s="524"/>
      <c r="Q27" s="524"/>
      <c r="R27" s="524"/>
      <c r="S27" s="524"/>
      <c r="T27" s="524"/>
      <c r="U27" s="524"/>
      <c r="V27" s="524"/>
      <c r="W27" s="524"/>
      <c r="X27" s="524"/>
      <c r="Y27" s="524"/>
      <c r="Z27" s="524"/>
    </row>
    <row r="28" spans="1:26" ht="12.75" customHeight="1">
      <c r="A28" s="132"/>
      <c r="B28" s="132"/>
      <c r="C28" s="132"/>
      <c r="D28" s="524"/>
      <c r="E28" s="524"/>
      <c r="F28" s="524"/>
      <c r="G28" s="524"/>
      <c r="H28" s="524"/>
      <c r="I28" s="524"/>
      <c r="J28" s="524"/>
      <c r="K28" s="524"/>
      <c r="L28" s="524"/>
      <c r="M28" s="524"/>
      <c r="N28" s="524"/>
      <c r="O28" s="524"/>
      <c r="P28" s="524"/>
      <c r="Q28" s="524"/>
      <c r="R28" s="524"/>
      <c r="S28" s="524"/>
      <c r="T28" s="524"/>
      <c r="U28" s="524"/>
      <c r="V28" s="524"/>
      <c r="W28" s="524"/>
      <c r="X28" s="524"/>
      <c r="Y28" s="524"/>
      <c r="Z28" s="524"/>
    </row>
    <row r="29" spans="1:26" ht="12.75" customHeight="1">
      <c r="A29" s="132"/>
      <c r="B29" s="132"/>
      <c r="C29" s="132"/>
      <c r="D29" s="524"/>
      <c r="E29" s="524"/>
      <c r="F29" s="524"/>
      <c r="G29" s="524"/>
      <c r="H29" s="524"/>
      <c r="I29" s="524"/>
      <c r="J29" s="524"/>
      <c r="K29" s="524"/>
      <c r="L29" s="524"/>
      <c r="M29" s="524"/>
      <c r="N29" s="524"/>
      <c r="O29" s="524"/>
      <c r="P29" s="524"/>
      <c r="Q29" s="524"/>
      <c r="R29" s="524"/>
      <c r="S29" s="524"/>
      <c r="T29" s="524"/>
      <c r="U29" s="524"/>
      <c r="V29" s="524"/>
      <c r="W29" s="524"/>
      <c r="X29" s="524"/>
      <c r="Y29" s="524"/>
      <c r="Z29" s="524"/>
    </row>
    <row r="30" spans="1:26" ht="12.75" customHeight="1">
      <c r="A30" s="132"/>
      <c r="B30" s="132"/>
      <c r="C30" s="132"/>
      <c r="D30" s="524"/>
      <c r="E30" s="524"/>
      <c r="F30" s="524"/>
      <c r="G30" s="524"/>
      <c r="H30" s="524"/>
      <c r="I30" s="524"/>
      <c r="J30" s="524"/>
      <c r="K30" s="524"/>
      <c r="L30" s="524"/>
      <c r="M30" s="524"/>
      <c r="N30" s="524"/>
      <c r="O30" s="524"/>
      <c r="P30" s="524"/>
      <c r="Q30" s="524"/>
      <c r="R30" s="524"/>
      <c r="S30" s="524"/>
      <c r="T30" s="524"/>
      <c r="U30" s="524"/>
      <c r="V30" s="524"/>
      <c r="W30" s="524"/>
      <c r="X30" s="524"/>
      <c r="Y30" s="524"/>
      <c r="Z30" s="524"/>
    </row>
    <row r="31" spans="1:26" ht="12.75" customHeight="1">
      <c r="A31" s="132"/>
      <c r="B31" s="132"/>
      <c r="C31" s="132"/>
      <c r="D31" s="524"/>
      <c r="E31" s="524"/>
      <c r="F31" s="524"/>
      <c r="G31" s="524"/>
      <c r="H31" s="524"/>
      <c r="I31" s="524"/>
      <c r="J31" s="524"/>
      <c r="K31" s="524"/>
      <c r="L31" s="524"/>
      <c r="M31" s="524"/>
      <c r="N31" s="524"/>
      <c r="O31" s="524"/>
      <c r="P31" s="524"/>
      <c r="Q31" s="524"/>
      <c r="R31" s="524"/>
      <c r="S31" s="524"/>
      <c r="T31" s="524"/>
      <c r="U31" s="524"/>
      <c r="V31" s="524"/>
      <c r="W31" s="524"/>
      <c r="X31" s="524"/>
      <c r="Y31" s="524"/>
      <c r="Z31" s="524"/>
    </row>
    <row r="32" spans="1:26" ht="12.75" customHeight="1">
      <c r="A32" s="132"/>
      <c r="B32" s="132"/>
      <c r="C32" s="132"/>
      <c r="D32" s="524"/>
      <c r="E32" s="524"/>
      <c r="F32" s="524"/>
      <c r="G32" s="524"/>
      <c r="H32" s="524"/>
      <c r="I32" s="524"/>
      <c r="J32" s="524"/>
      <c r="K32" s="524"/>
      <c r="L32" s="524"/>
      <c r="M32" s="524"/>
      <c r="N32" s="524"/>
      <c r="O32" s="524"/>
      <c r="P32" s="524"/>
      <c r="Q32" s="524"/>
      <c r="R32" s="524"/>
      <c r="S32" s="524"/>
      <c r="T32" s="524"/>
      <c r="U32" s="524"/>
      <c r="V32" s="524"/>
      <c r="W32" s="524"/>
      <c r="X32" s="524"/>
      <c r="Y32" s="524"/>
      <c r="Z32" s="524"/>
    </row>
    <row r="33" spans="1:26" ht="12.75" customHeight="1">
      <c r="A33" s="132"/>
      <c r="B33" s="132"/>
      <c r="C33" s="132"/>
      <c r="D33" s="524"/>
      <c r="E33" s="524"/>
      <c r="F33" s="524"/>
      <c r="G33" s="524"/>
      <c r="H33" s="524"/>
      <c r="I33" s="524"/>
      <c r="J33" s="524"/>
      <c r="K33" s="524"/>
      <c r="L33" s="524"/>
      <c r="M33" s="524"/>
      <c r="N33" s="524"/>
      <c r="O33" s="524"/>
      <c r="P33" s="524"/>
      <c r="Q33" s="524"/>
      <c r="R33" s="524"/>
      <c r="S33" s="524"/>
      <c r="T33" s="524"/>
      <c r="U33" s="524"/>
      <c r="V33" s="524"/>
      <c r="W33" s="524"/>
      <c r="X33" s="524"/>
      <c r="Y33" s="524"/>
      <c r="Z33" s="524"/>
    </row>
    <row r="34" spans="1:26" ht="12.75" customHeight="1">
      <c r="A34" s="132"/>
      <c r="B34" s="132"/>
      <c r="C34" s="132"/>
      <c r="D34" s="524"/>
      <c r="E34" s="524"/>
      <c r="F34" s="524"/>
      <c r="G34" s="524"/>
      <c r="H34" s="524"/>
      <c r="I34" s="524"/>
      <c r="J34" s="524"/>
      <c r="K34" s="524"/>
      <c r="L34" s="524"/>
      <c r="M34" s="524"/>
      <c r="N34" s="524"/>
      <c r="O34" s="524"/>
      <c r="P34" s="524"/>
      <c r="Q34" s="524"/>
      <c r="R34" s="524"/>
      <c r="S34" s="524"/>
      <c r="T34" s="524"/>
      <c r="U34" s="524"/>
      <c r="V34" s="524"/>
      <c r="W34" s="524"/>
      <c r="X34" s="524"/>
      <c r="Y34" s="524"/>
      <c r="Z34" s="524"/>
    </row>
    <row r="35" spans="1:26" ht="12.75" customHeight="1">
      <c r="A35" s="132"/>
      <c r="B35" s="132"/>
      <c r="C35" s="132"/>
      <c r="D35" s="524"/>
      <c r="E35" s="524"/>
      <c r="F35" s="524"/>
      <c r="G35" s="524"/>
      <c r="H35" s="524"/>
      <c r="I35" s="524"/>
      <c r="J35" s="524"/>
      <c r="K35" s="524"/>
      <c r="L35" s="524"/>
      <c r="M35" s="524"/>
      <c r="N35" s="524"/>
      <c r="O35" s="524"/>
      <c r="P35" s="524"/>
      <c r="Q35" s="524"/>
      <c r="R35" s="524"/>
      <c r="S35" s="524"/>
      <c r="T35" s="524"/>
      <c r="U35" s="524"/>
      <c r="V35" s="524"/>
      <c r="W35" s="524"/>
      <c r="X35" s="524"/>
      <c r="Y35" s="524"/>
      <c r="Z35" s="524"/>
    </row>
    <row r="36" spans="1:26" ht="12.75" customHeight="1">
      <c r="A36" s="132"/>
      <c r="B36" s="132"/>
      <c r="C36" s="132"/>
      <c r="D36" s="524"/>
      <c r="E36" s="524"/>
      <c r="F36" s="524"/>
      <c r="G36" s="524"/>
      <c r="H36" s="524"/>
      <c r="I36" s="524"/>
      <c r="J36" s="524"/>
      <c r="K36" s="524"/>
      <c r="L36" s="524"/>
      <c r="M36" s="524"/>
      <c r="N36" s="524"/>
      <c r="O36" s="524"/>
      <c r="P36" s="524"/>
      <c r="Q36" s="524"/>
      <c r="R36" s="524"/>
      <c r="S36" s="524"/>
      <c r="T36" s="524"/>
      <c r="U36" s="524"/>
      <c r="V36" s="524"/>
      <c r="W36" s="524"/>
      <c r="X36" s="524"/>
      <c r="Y36" s="524"/>
      <c r="Z36" s="524"/>
    </row>
    <row r="37" spans="1:26" ht="12.75" customHeight="1">
      <c r="A37" s="132"/>
      <c r="B37" s="132"/>
      <c r="C37" s="132"/>
      <c r="D37" s="524"/>
      <c r="E37" s="524"/>
      <c r="F37" s="524"/>
      <c r="G37" s="524"/>
      <c r="H37" s="524"/>
      <c r="I37" s="524"/>
      <c r="J37" s="524"/>
      <c r="K37" s="524"/>
      <c r="L37" s="524"/>
      <c r="M37" s="524"/>
      <c r="N37" s="524"/>
      <c r="O37" s="524"/>
      <c r="P37" s="524"/>
      <c r="Q37" s="524"/>
      <c r="R37" s="524"/>
      <c r="S37" s="524"/>
      <c r="T37" s="524"/>
      <c r="U37" s="524"/>
      <c r="V37" s="524"/>
      <c r="W37" s="524"/>
      <c r="X37" s="524"/>
      <c r="Y37" s="524"/>
      <c r="Z37" s="524"/>
    </row>
    <row r="38" spans="1:26" ht="12.75" customHeight="1">
      <c r="A38" s="132"/>
      <c r="B38" s="132"/>
      <c r="C38" s="132"/>
      <c r="D38" s="524"/>
      <c r="E38" s="524"/>
      <c r="F38" s="524"/>
      <c r="G38" s="524"/>
      <c r="H38" s="524"/>
      <c r="I38" s="524"/>
      <c r="J38" s="524"/>
      <c r="K38" s="524"/>
      <c r="L38" s="524"/>
      <c r="M38" s="524"/>
      <c r="N38" s="524"/>
      <c r="O38" s="524"/>
      <c r="P38" s="524"/>
      <c r="Q38" s="524"/>
      <c r="R38" s="524"/>
      <c r="S38" s="524"/>
      <c r="T38" s="524"/>
      <c r="U38" s="524"/>
      <c r="V38" s="524"/>
      <c r="W38" s="524"/>
      <c r="X38" s="524"/>
      <c r="Y38" s="524"/>
      <c r="Z38" s="524"/>
    </row>
    <row r="39" spans="1:26" ht="12.75" customHeight="1">
      <c r="A39" s="132"/>
      <c r="B39" s="132"/>
      <c r="C39" s="132"/>
      <c r="D39" s="524"/>
      <c r="E39" s="524"/>
      <c r="F39" s="524"/>
      <c r="G39" s="524"/>
      <c r="H39" s="524"/>
      <c r="I39" s="524"/>
      <c r="J39" s="524"/>
      <c r="K39" s="524"/>
      <c r="L39" s="524"/>
      <c r="M39" s="524"/>
      <c r="N39" s="524"/>
      <c r="O39" s="524"/>
      <c r="P39" s="524"/>
      <c r="Q39" s="524"/>
      <c r="R39" s="524"/>
      <c r="S39" s="524"/>
      <c r="T39" s="524"/>
      <c r="U39" s="524"/>
      <c r="V39" s="524"/>
      <c r="W39" s="524"/>
      <c r="X39" s="524"/>
      <c r="Y39" s="524"/>
      <c r="Z39" s="524"/>
    </row>
    <row r="40" spans="1:26" ht="12.75" customHeight="1">
      <c r="A40" s="132"/>
      <c r="B40" s="132"/>
      <c r="C40" s="132"/>
      <c r="D40" s="524"/>
      <c r="E40" s="524"/>
      <c r="F40" s="524"/>
      <c r="G40" s="524"/>
      <c r="H40" s="524"/>
      <c r="I40" s="524"/>
      <c r="J40" s="524"/>
      <c r="K40" s="524"/>
      <c r="L40" s="524"/>
      <c r="M40" s="524"/>
      <c r="N40" s="524"/>
      <c r="O40" s="524"/>
      <c r="P40" s="524"/>
      <c r="Q40" s="524"/>
      <c r="R40" s="524"/>
      <c r="S40" s="524"/>
      <c r="T40" s="524"/>
      <c r="U40" s="524"/>
      <c r="V40" s="524"/>
      <c r="W40" s="524"/>
      <c r="X40" s="524"/>
      <c r="Y40" s="524"/>
      <c r="Z40" s="524"/>
    </row>
    <row r="41" spans="1:26" ht="12.75" customHeight="1">
      <c r="A41" s="132"/>
      <c r="B41" s="132"/>
      <c r="C41" s="132"/>
      <c r="D41" s="524"/>
      <c r="E41" s="524"/>
      <c r="F41" s="524"/>
      <c r="G41" s="524"/>
      <c r="H41" s="524"/>
      <c r="I41" s="524"/>
      <c r="J41" s="524"/>
      <c r="K41" s="524"/>
      <c r="L41" s="524"/>
      <c r="M41" s="524"/>
      <c r="N41" s="524"/>
      <c r="O41" s="524"/>
      <c r="P41" s="524"/>
      <c r="Q41" s="524"/>
      <c r="R41" s="524"/>
      <c r="S41" s="524"/>
      <c r="T41" s="524"/>
      <c r="U41" s="524"/>
      <c r="V41" s="524"/>
      <c r="W41" s="524"/>
      <c r="X41" s="524"/>
      <c r="Y41" s="524"/>
      <c r="Z41" s="524"/>
    </row>
    <row r="42" spans="1:26" ht="12.75" customHeight="1">
      <c r="A42" s="132"/>
      <c r="B42" s="132"/>
      <c r="C42" s="132"/>
      <c r="D42" s="524"/>
      <c r="E42" s="524"/>
      <c r="F42" s="524"/>
      <c r="G42" s="524"/>
      <c r="H42" s="524"/>
      <c r="I42" s="524"/>
      <c r="J42" s="524"/>
      <c r="K42" s="524"/>
      <c r="L42" s="524"/>
      <c r="M42" s="524"/>
      <c r="N42" s="524"/>
      <c r="O42" s="524"/>
      <c r="P42" s="524"/>
      <c r="Q42" s="524"/>
      <c r="R42" s="524"/>
      <c r="S42" s="524"/>
      <c r="T42" s="524"/>
      <c r="U42" s="524"/>
      <c r="V42" s="524"/>
      <c r="W42" s="524"/>
      <c r="X42" s="524"/>
      <c r="Y42" s="524"/>
      <c r="Z42" s="524"/>
    </row>
    <row r="43" spans="1:26" ht="12.75" customHeight="1">
      <c r="A43" s="132"/>
      <c r="B43" s="132"/>
      <c r="C43" s="132"/>
      <c r="D43" s="524"/>
      <c r="E43" s="524"/>
      <c r="F43" s="524"/>
      <c r="G43" s="524"/>
      <c r="H43" s="524"/>
      <c r="I43" s="524"/>
      <c r="J43" s="524"/>
      <c r="K43" s="524"/>
      <c r="L43" s="524"/>
      <c r="M43" s="524"/>
      <c r="N43" s="524"/>
      <c r="O43" s="524"/>
      <c r="P43" s="524"/>
      <c r="Q43" s="524"/>
      <c r="R43" s="524"/>
      <c r="S43" s="524"/>
      <c r="T43" s="524"/>
      <c r="U43" s="524"/>
      <c r="V43" s="524"/>
      <c r="W43" s="524"/>
      <c r="X43" s="524"/>
      <c r="Y43" s="524"/>
      <c r="Z43" s="524"/>
    </row>
    <row r="44" spans="1:26" ht="12.75" customHeight="1">
      <c r="A44" s="132"/>
      <c r="B44" s="132"/>
      <c r="C44" s="132"/>
      <c r="D44" s="524"/>
      <c r="E44" s="524"/>
      <c r="F44" s="524"/>
      <c r="G44" s="524"/>
      <c r="H44" s="524"/>
      <c r="I44" s="524"/>
      <c r="J44" s="524"/>
      <c r="K44" s="524"/>
      <c r="L44" s="524"/>
      <c r="M44" s="524"/>
      <c r="N44" s="524"/>
      <c r="O44" s="524"/>
      <c r="P44" s="524"/>
      <c r="Q44" s="524"/>
      <c r="R44" s="524"/>
      <c r="S44" s="524"/>
      <c r="T44" s="524"/>
      <c r="U44" s="524"/>
      <c r="V44" s="524"/>
      <c r="W44" s="524"/>
      <c r="X44" s="524"/>
      <c r="Y44" s="524"/>
      <c r="Z44" s="524"/>
    </row>
    <row r="45" spans="1:26" ht="12.75" customHeight="1">
      <c r="A45" s="132"/>
      <c r="B45" s="132"/>
      <c r="C45" s="132"/>
      <c r="D45" s="524"/>
      <c r="E45" s="524"/>
      <c r="F45" s="524"/>
      <c r="G45" s="524"/>
      <c r="H45" s="524"/>
      <c r="I45" s="524"/>
      <c r="J45" s="524"/>
      <c r="K45" s="524"/>
      <c r="L45" s="524"/>
      <c r="M45" s="524"/>
      <c r="N45" s="524"/>
      <c r="O45" s="524"/>
      <c r="P45" s="524"/>
      <c r="Q45" s="524"/>
      <c r="R45" s="524"/>
      <c r="S45" s="524"/>
      <c r="T45" s="524"/>
      <c r="U45" s="524"/>
      <c r="V45" s="524"/>
      <c r="W45" s="524"/>
      <c r="X45" s="524"/>
      <c r="Y45" s="524"/>
      <c r="Z45" s="524"/>
    </row>
    <row r="46" spans="1:26" ht="12.75" customHeight="1">
      <c r="A46" s="132"/>
      <c r="B46" s="132"/>
      <c r="C46" s="132"/>
      <c r="D46" s="524"/>
      <c r="E46" s="524"/>
      <c r="F46" s="524"/>
      <c r="G46" s="524"/>
      <c r="H46" s="524"/>
      <c r="I46" s="524"/>
      <c r="J46" s="524"/>
      <c r="K46" s="524"/>
      <c r="L46" s="524"/>
      <c r="M46" s="524"/>
      <c r="N46" s="524"/>
      <c r="O46" s="524"/>
      <c r="P46" s="524"/>
      <c r="Q46" s="524"/>
      <c r="R46" s="524"/>
      <c r="S46" s="524"/>
      <c r="T46" s="524"/>
      <c r="U46" s="524"/>
      <c r="V46" s="524"/>
      <c r="W46" s="524"/>
      <c r="X46" s="524"/>
      <c r="Y46" s="524"/>
      <c r="Z46" s="524"/>
    </row>
    <row r="47" spans="1:26" ht="12.75" customHeight="1">
      <c r="A47" s="132"/>
      <c r="B47" s="132"/>
      <c r="C47" s="132"/>
      <c r="D47" s="524"/>
      <c r="E47" s="524"/>
      <c r="F47" s="524"/>
      <c r="G47" s="524"/>
      <c r="H47" s="524"/>
      <c r="I47" s="524"/>
      <c r="J47" s="524"/>
      <c r="K47" s="524"/>
      <c r="L47" s="524"/>
      <c r="M47" s="524"/>
      <c r="N47" s="524"/>
      <c r="O47" s="524"/>
      <c r="P47" s="524"/>
      <c r="Q47" s="524"/>
      <c r="R47" s="524"/>
      <c r="S47" s="524"/>
      <c r="T47" s="524"/>
      <c r="U47" s="524"/>
      <c r="V47" s="524"/>
      <c r="W47" s="524"/>
      <c r="X47" s="524"/>
      <c r="Y47" s="524"/>
      <c r="Z47" s="524"/>
    </row>
    <row r="48" spans="1:26" ht="12.75" customHeight="1">
      <c r="A48" s="132"/>
      <c r="B48" s="132"/>
      <c r="C48" s="132"/>
      <c r="D48" s="524"/>
      <c r="E48" s="524"/>
      <c r="F48" s="524"/>
      <c r="G48" s="524"/>
      <c r="H48" s="524"/>
      <c r="I48" s="524"/>
      <c r="J48" s="524"/>
      <c r="K48" s="524"/>
      <c r="L48" s="524"/>
      <c r="M48" s="524"/>
      <c r="N48" s="524"/>
      <c r="O48" s="524"/>
      <c r="P48" s="524"/>
      <c r="Q48" s="524"/>
      <c r="R48" s="524"/>
      <c r="S48" s="524"/>
      <c r="T48" s="524"/>
      <c r="U48" s="524"/>
      <c r="V48" s="524"/>
      <c r="W48" s="524"/>
      <c r="X48" s="524"/>
      <c r="Y48" s="524"/>
      <c r="Z48" s="524"/>
    </row>
    <row r="49" spans="1:26" ht="12.75" customHeight="1">
      <c r="A49" s="132"/>
      <c r="B49" s="132"/>
      <c r="C49" s="132"/>
      <c r="D49" s="524"/>
      <c r="E49" s="524"/>
      <c r="F49" s="524"/>
      <c r="G49" s="524"/>
      <c r="H49" s="524"/>
      <c r="I49" s="524"/>
      <c r="J49" s="524"/>
      <c r="K49" s="524"/>
      <c r="L49" s="524"/>
      <c r="M49" s="524"/>
      <c r="N49" s="524"/>
      <c r="O49" s="524"/>
      <c r="P49" s="524"/>
      <c r="Q49" s="524"/>
      <c r="R49" s="524"/>
      <c r="S49" s="524"/>
      <c r="T49" s="524"/>
      <c r="U49" s="524"/>
      <c r="V49" s="524"/>
      <c r="W49" s="524"/>
      <c r="X49" s="524"/>
      <c r="Y49" s="524"/>
      <c r="Z49" s="524"/>
    </row>
    <row r="50" spans="1:26" ht="12.75" customHeight="1">
      <c r="A50" s="132"/>
      <c r="B50" s="132"/>
      <c r="C50" s="132"/>
      <c r="D50" s="524"/>
      <c r="E50" s="524"/>
      <c r="F50" s="524"/>
      <c r="G50" s="524"/>
      <c r="H50" s="524"/>
      <c r="I50" s="524"/>
      <c r="J50" s="524"/>
      <c r="K50" s="524"/>
      <c r="L50" s="524"/>
      <c r="M50" s="524"/>
      <c r="N50" s="524"/>
      <c r="O50" s="524"/>
      <c r="P50" s="524"/>
      <c r="Q50" s="524"/>
      <c r="R50" s="524"/>
      <c r="S50" s="524"/>
      <c r="T50" s="524"/>
      <c r="U50" s="524"/>
      <c r="V50" s="524"/>
      <c r="W50" s="524"/>
      <c r="X50" s="524"/>
      <c r="Y50" s="524"/>
      <c r="Z50" s="524"/>
    </row>
    <row r="51" spans="1:26" ht="12.75" customHeight="1">
      <c r="A51" s="132"/>
      <c r="B51" s="132"/>
      <c r="C51" s="132"/>
      <c r="D51" s="524"/>
      <c r="E51" s="524"/>
      <c r="F51" s="524"/>
      <c r="G51" s="524"/>
      <c r="H51" s="524"/>
      <c r="I51" s="524"/>
      <c r="J51" s="524"/>
      <c r="K51" s="524"/>
      <c r="L51" s="524"/>
      <c r="M51" s="524"/>
      <c r="N51" s="524"/>
      <c r="O51" s="524"/>
      <c r="P51" s="524"/>
      <c r="Q51" s="524"/>
      <c r="R51" s="524"/>
      <c r="S51" s="524"/>
      <c r="T51" s="524"/>
      <c r="U51" s="524"/>
      <c r="V51" s="524"/>
      <c r="W51" s="524"/>
      <c r="X51" s="524"/>
      <c r="Y51" s="524"/>
      <c r="Z51" s="524"/>
    </row>
    <row r="52" spans="1:26" ht="12.75" customHeight="1">
      <c r="A52" s="132"/>
      <c r="B52" s="132"/>
      <c r="C52" s="132"/>
      <c r="D52" s="524"/>
      <c r="E52" s="524"/>
      <c r="F52" s="524"/>
      <c r="G52" s="524"/>
      <c r="H52" s="524"/>
      <c r="I52" s="524"/>
      <c r="J52" s="524"/>
      <c r="K52" s="524"/>
      <c r="L52" s="524"/>
      <c r="M52" s="524"/>
      <c r="N52" s="524"/>
      <c r="O52" s="524"/>
      <c r="P52" s="524"/>
      <c r="Q52" s="524"/>
      <c r="R52" s="524"/>
      <c r="S52" s="524"/>
      <c r="T52" s="524"/>
      <c r="U52" s="524"/>
      <c r="V52" s="524"/>
      <c r="W52" s="524"/>
      <c r="X52" s="524"/>
      <c r="Y52" s="524"/>
      <c r="Z52" s="524"/>
    </row>
    <row r="53" spans="1:26" ht="12.75" customHeight="1">
      <c r="A53" s="132"/>
      <c r="B53" s="132"/>
      <c r="C53" s="132"/>
      <c r="D53" s="524"/>
      <c r="E53" s="524"/>
      <c r="F53" s="524"/>
      <c r="G53" s="524"/>
      <c r="H53" s="524"/>
      <c r="I53" s="524"/>
      <c r="J53" s="524"/>
      <c r="K53" s="524"/>
      <c r="L53" s="524"/>
      <c r="M53" s="524"/>
      <c r="N53" s="524"/>
      <c r="O53" s="524"/>
      <c r="P53" s="524"/>
      <c r="Q53" s="524"/>
      <c r="R53" s="524"/>
      <c r="S53" s="524"/>
      <c r="T53" s="524"/>
      <c r="U53" s="524"/>
      <c r="V53" s="524"/>
      <c r="W53" s="524"/>
      <c r="X53" s="524"/>
      <c r="Y53" s="524"/>
      <c r="Z53" s="524"/>
    </row>
    <row r="54" spans="1:26" ht="12.75" customHeight="1">
      <c r="A54" s="132"/>
      <c r="B54" s="132"/>
      <c r="C54" s="132"/>
      <c r="D54" s="524"/>
      <c r="E54" s="524"/>
      <c r="F54" s="524"/>
      <c r="G54" s="524"/>
      <c r="H54" s="524"/>
      <c r="I54" s="524"/>
      <c r="J54" s="524"/>
      <c r="K54" s="524"/>
      <c r="L54" s="524"/>
      <c r="M54" s="524"/>
      <c r="N54" s="524"/>
      <c r="O54" s="524"/>
      <c r="P54" s="524"/>
      <c r="Q54" s="524"/>
      <c r="R54" s="524"/>
      <c r="S54" s="524"/>
      <c r="T54" s="524"/>
      <c r="U54" s="524"/>
      <c r="V54" s="524"/>
      <c r="W54" s="524"/>
      <c r="X54" s="524"/>
      <c r="Y54" s="524"/>
      <c r="Z54" s="524"/>
    </row>
    <row r="55" spans="1:26" ht="12.75" customHeight="1">
      <c r="A55" s="132"/>
      <c r="B55" s="132"/>
      <c r="C55" s="132"/>
      <c r="D55" s="524"/>
      <c r="E55" s="524"/>
      <c r="F55" s="524"/>
      <c r="G55" s="524"/>
      <c r="H55" s="524"/>
      <c r="I55" s="524"/>
      <c r="J55" s="524"/>
      <c r="K55" s="524"/>
      <c r="L55" s="524"/>
      <c r="M55" s="524"/>
      <c r="N55" s="524"/>
      <c r="O55" s="524"/>
      <c r="P55" s="524"/>
      <c r="Q55" s="524"/>
      <c r="R55" s="524"/>
      <c r="S55" s="524"/>
      <c r="T55" s="524"/>
      <c r="U55" s="524"/>
      <c r="V55" s="524"/>
      <c r="W55" s="524"/>
      <c r="X55" s="524"/>
      <c r="Y55" s="524"/>
      <c r="Z55" s="524"/>
    </row>
    <row r="56" spans="1:26" ht="12.75" customHeight="1">
      <c r="A56" s="132"/>
      <c r="B56" s="132"/>
      <c r="C56" s="132"/>
      <c r="D56" s="524"/>
      <c r="E56" s="524"/>
      <c r="F56" s="524"/>
      <c r="G56" s="524"/>
      <c r="H56" s="524"/>
      <c r="I56" s="524"/>
      <c r="J56" s="524"/>
      <c r="K56" s="524"/>
      <c r="L56" s="524"/>
      <c r="M56" s="524"/>
      <c r="N56" s="524"/>
      <c r="O56" s="524"/>
      <c r="P56" s="524"/>
      <c r="Q56" s="524"/>
      <c r="R56" s="524"/>
      <c r="S56" s="524"/>
      <c r="T56" s="524"/>
      <c r="U56" s="524"/>
      <c r="V56" s="524"/>
      <c r="W56" s="524"/>
      <c r="X56" s="524"/>
      <c r="Y56" s="524"/>
      <c r="Z56" s="524"/>
    </row>
    <row r="57" spans="1:26" ht="12.75" customHeight="1">
      <c r="A57" s="132"/>
      <c r="B57" s="132"/>
      <c r="C57" s="132"/>
      <c r="D57" s="524"/>
      <c r="E57" s="524"/>
      <c r="F57" s="524"/>
      <c r="G57" s="524"/>
      <c r="H57" s="524"/>
      <c r="I57" s="524"/>
      <c r="J57" s="524"/>
      <c r="K57" s="524"/>
      <c r="L57" s="524"/>
      <c r="M57" s="524"/>
      <c r="N57" s="524"/>
      <c r="O57" s="524"/>
      <c r="P57" s="524"/>
      <c r="Q57" s="524"/>
      <c r="R57" s="524"/>
      <c r="S57" s="524"/>
      <c r="T57" s="524"/>
      <c r="U57" s="524"/>
      <c r="V57" s="524"/>
      <c r="W57" s="524"/>
      <c r="X57" s="524"/>
      <c r="Y57" s="524"/>
      <c r="Z57" s="524"/>
    </row>
    <row r="58" spans="1:26" ht="12.75" customHeight="1">
      <c r="A58" s="132"/>
      <c r="B58" s="132"/>
      <c r="C58" s="132"/>
      <c r="D58" s="524"/>
      <c r="E58" s="524"/>
      <c r="F58" s="524"/>
      <c r="G58" s="524"/>
      <c r="H58" s="524"/>
      <c r="I58" s="524"/>
      <c r="J58" s="524"/>
      <c r="K58" s="524"/>
      <c r="L58" s="524"/>
      <c r="M58" s="524"/>
      <c r="N58" s="524"/>
      <c r="O58" s="524"/>
      <c r="P58" s="524"/>
      <c r="Q58" s="524"/>
      <c r="R58" s="524"/>
      <c r="S58" s="524"/>
      <c r="T58" s="524"/>
      <c r="U58" s="524"/>
      <c r="V58" s="524"/>
      <c r="W58" s="524"/>
      <c r="X58" s="524"/>
      <c r="Y58" s="524"/>
      <c r="Z58" s="524"/>
    </row>
    <row r="59" spans="1:26" ht="12.75" customHeight="1">
      <c r="A59" s="132"/>
      <c r="B59" s="132"/>
      <c r="C59" s="132"/>
      <c r="D59" s="524"/>
      <c r="E59" s="524"/>
      <c r="F59" s="524"/>
      <c r="G59" s="524"/>
      <c r="H59" s="524"/>
      <c r="I59" s="524"/>
      <c r="J59" s="524"/>
      <c r="K59" s="524"/>
      <c r="L59" s="524"/>
      <c r="M59" s="524"/>
      <c r="N59" s="524"/>
      <c r="O59" s="524"/>
      <c r="P59" s="524"/>
      <c r="Q59" s="524"/>
      <c r="R59" s="524"/>
      <c r="S59" s="524"/>
      <c r="T59" s="524"/>
      <c r="U59" s="524"/>
      <c r="V59" s="524"/>
      <c r="W59" s="524"/>
      <c r="X59" s="524"/>
      <c r="Y59" s="524"/>
      <c r="Z59" s="524"/>
    </row>
    <row r="60" spans="1:26" ht="12.75" customHeight="1">
      <c r="A60" s="132"/>
      <c r="B60" s="132"/>
      <c r="C60" s="132"/>
      <c r="D60" s="524"/>
      <c r="E60" s="524"/>
      <c r="F60" s="524"/>
      <c r="G60" s="524"/>
      <c r="H60" s="524"/>
      <c r="I60" s="524"/>
      <c r="J60" s="524"/>
      <c r="K60" s="524"/>
      <c r="L60" s="524"/>
      <c r="M60" s="524"/>
      <c r="N60" s="524"/>
      <c r="O60" s="524"/>
      <c r="P60" s="524"/>
      <c r="Q60" s="524"/>
      <c r="R60" s="524"/>
      <c r="S60" s="524"/>
      <c r="T60" s="524"/>
      <c r="U60" s="524"/>
      <c r="V60" s="524"/>
      <c r="W60" s="524"/>
      <c r="X60" s="524"/>
      <c r="Y60" s="524"/>
      <c r="Z60" s="524"/>
    </row>
    <row r="61" spans="1:26" ht="12.75" customHeight="1">
      <c r="A61" s="132"/>
      <c r="B61" s="132"/>
      <c r="C61" s="132"/>
      <c r="D61" s="524"/>
      <c r="E61" s="524"/>
      <c r="F61" s="524"/>
      <c r="G61" s="524"/>
      <c r="H61" s="524"/>
      <c r="I61" s="524"/>
      <c r="J61" s="524"/>
      <c r="K61" s="524"/>
      <c r="L61" s="524"/>
      <c r="M61" s="524"/>
      <c r="N61" s="524"/>
      <c r="O61" s="524"/>
      <c r="P61" s="524"/>
      <c r="Q61" s="524"/>
      <c r="R61" s="524"/>
      <c r="S61" s="524"/>
      <c r="T61" s="524"/>
      <c r="U61" s="524"/>
      <c r="V61" s="524"/>
      <c r="W61" s="524"/>
      <c r="X61" s="524"/>
      <c r="Y61" s="524"/>
      <c r="Z61" s="524"/>
    </row>
    <row r="62" spans="1:26" ht="12.75" customHeight="1">
      <c r="A62" s="132"/>
      <c r="B62" s="132"/>
      <c r="C62" s="132"/>
      <c r="D62" s="524"/>
      <c r="E62" s="524"/>
      <c r="F62" s="524"/>
      <c r="G62" s="524"/>
      <c r="H62" s="524"/>
      <c r="I62" s="524"/>
      <c r="J62" s="524"/>
      <c r="K62" s="524"/>
      <c r="L62" s="524"/>
      <c r="M62" s="524"/>
      <c r="N62" s="524"/>
      <c r="O62" s="524"/>
      <c r="P62" s="524"/>
      <c r="Q62" s="524"/>
      <c r="R62" s="524"/>
      <c r="S62" s="524"/>
      <c r="T62" s="524"/>
      <c r="U62" s="524"/>
      <c r="V62" s="524"/>
      <c r="W62" s="524"/>
      <c r="X62" s="524"/>
      <c r="Y62" s="524"/>
      <c r="Z62" s="524"/>
    </row>
    <row r="63" spans="1:26" ht="12.75" customHeight="1">
      <c r="A63" s="132"/>
      <c r="B63" s="132"/>
      <c r="C63" s="132"/>
      <c r="D63" s="524"/>
      <c r="E63" s="524"/>
      <c r="F63" s="524"/>
      <c r="G63" s="524"/>
      <c r="H63" s="524"/>
      <c r="I63" s="524"/>
      <c r="J63" s="524"/>
      <c r="K63" s="524"/>
      <c r="L63" s="524"/>
      <c r="M63" s="524"/>
      <c r="N63" s="524"/>
      <c r="O63" s="524"/>
      <c r="P63" s="524"/>
      <c r="Q63" s="524"/>
      <c r="R63" s="524"/>
      <c r="S63" s="524"/>
      <c r="T63" s="524"/>
      <c r="U63" s="524"/>
      <c r="V63" s="524"/>
      <c r="W63" s="524"/>
      <c r="X63" s="524"/>
      <c r="Y63" s="524"/>
      <c r="Z63" s="524"/>
    </row>
    <row r="64" spans="1:26" ht="12.75" customHeight="1">
      <c r="A64" s="132"/>
      <c r="B64" s="132"/>
      <c r="C64" s="132"/>
      <c r="D64" s="524"/>
      <c r="E64" s="524"/>
      <c r="F64" s="524"/>
      <c r="G64" s="524"/>
      <c r="H64" s="524"/>
      <c r="I64" s="524"/>
      <c r="J64" s="524"/>
      <c r="K64" s="524"/>
      <c r="L64" s="524"/>
      <c r="M64" s="524"/>
      <c r="N64" s="524"/>
      <c r="O64" s="524"/>
      <c r="P64" s="524"/>
      <c r="Q64" s="524"/>
      <c r="R64" s="524"/>
      <c r="S64" s="524"/>
      <c r="T64" s="524"/>
      <c r="U64" s="524"/>
      <c r="V64" s="524"/>
      <c r="W64" s="524"/>
      <c r="X64" s="524"/>
      <c r="Y64" s="524"/>
      <c r="Z64" s="524"/>
    </row>
    <row r="65" spans="1:26" ht="12.75" customHeight="1">
      <c r="A65" s="132"/>
      <c r="B65" s="132"/>
      <c r="C65" s="132"/>
      <c r="D65" s="524"/>
      <c r="E65" s="524"/>
      <c r="F65" s="524"/>
      <c r="G65" s="524"/>
      <c r="H65" s="524"/>
      <c r="I65" s="524"/>
      <c r="J65" s="524"/>
      <c r="K65" s="524"/>
      <c r="L65" s="524"/>
      <c r="M65" s="524"/>
      <c r="N65" s="524"/>
      <c r="O65" s="524"/>
      <c r="P65" s="524"/>
      <c r="Q65" s="524"/>
      <c r="R65" s="524"/>
      <c r="S65" s="524"/>
      <c r="T65" s="524"/>
      <c r="U65" s="524"/>
      <c r="V65" s="524"/>
      <c r="W65" s="524"/>
      <c r="X65" s="524"/>
      <c r="Y65" s="524"/>
      <c r="Z65" s="524"/>
    </row>
    <row r="66" spans="1:26" ht="12.75" customHeight="1">
      <c r="A66" s="132"/>
      <c r="B66" s="132"/>
      <c r="C66" s="132"/>
      <c r="D66" s="524"/>
      <c r="E66" s="524"/>
      <c r="F66" s="524"/>
      <c r="G66" s="524"/>
      <c r="H66" s="524"/>
      <c r="I66" s="524"/>
      <c r="J66" s="524"/>
      <c r="K66" s="524"/>
      <c r="L66" s="524"/>
      <c r="M66" s="524"/>
      <c r="N66" s="524"/>
      <c r="O66" s="524"/>
      <c r="P66" s="524"/>
      <c r="Q66" s="524"/>
      <c r="R66" s="524"/>
      <c r="S66" s="524"/>
      <c r="T66" s="524"/>
      <c r="U66" s="524"/>
      <c r="V66" s="524"/>
      <c r="W66" s="524"/>
      <c r="X66" s="524"/>
      <c r="Y66" s="524"/>
      <c r="Z66" s="524"/>
    </row>
    <row r="67" spans="1:26" ht="12.75" customHeight="1">
      <c r="A67" s="132"/>
      <c r="B67" s="132"/>
      <c r="C67" s="132"/>
      <c r="D67" s="524"/>
      <c r="E67" s="524"/>
      <c r="F67" s="524"/>
      <c r="G67" s="524"/>
      <c r="H67" s="524"/>
      <c r="I67" s="524"/>
      <c r="J67" s="524"/>
      <c r="K67" s="524"/>
      <c r="L67" s="524"/>
      <c r="M67" s="524"/>
      <c r="N67" s="524"/>
      <c r="O67" s="524"/>
      <c r="P67" s="524"/>
      <c r="Q67" s="524"/>
      <c r="R67" s="524"/>
      <c r="S67" s="524"/>
      <c r="T67" s="524"/>
      <c r="U67" s="524"/>
      <c r="V67" s="524"/>
      <c r="W67" s="524"/>
      <c r="X67" s="524"/>
      <c r="Y67" s="524"/>
      <c r="Z67" s="524"/>
    </row>
    <row r="68" spans="1:26" ht="12.75" customHeight="1">
      <c r="A68" s="132"/>
      <c r="B68" s="132"/>
      <c r="C68" s="132"/>
      <c r="D68" s="524"/>
      <c r="E68" s="524"/>
      <c r="F68" s="524"/>
      <c r="G68" s="524"/>
      <c r="H68" s="524"/>
      <c r="I68" s="524"/>
      <c r="J68" s="524"/>
      <c r="K68" s="524"/>
      <c r="L68" s="524"/>
      <c r="M68" s="524"/>
      <c r="N68" s="524"/>
      <c r="O68" s="524"/>
      <c r="P68" s="524"/>
      <c r="Q68" s="524"/>
      <c r="R68" s="524"/>
      <c r="S68" s="524"/>
      <c r="T68" s="524"/>
      <c r="U68" s="524"/>
      <c r="V68" s="524"/>
      <c r="W68" s="524"/>
      <c r="X68" s="524"/>
      <c r="Y68" s="524"/>
      <c r="Z68" s="524"/>
    </row>
    <row r="69" spans="1:26" ht="12.75" customHeight="1">
      <c r="A69" s="132"/>
      <c r="B69" s="132"/>
      <c r="C69" s="132"/>
      <c r="D69" s="524"/>
      <c r="E69" s="524"/>
      <c r="F69" s="524"/>
      <c r="G69" s="524"/>
      <c r="H69" s="524"/>
      <c r="I69" s="524"/>
      <c r="J69" s="524"/>
      <c r="K69" s="524"/>
      <c r="L69" s="524"/>
      <c r="M69" s="524"/>
      <c r="N69" s="524"/>
      <c r="O69" s="524"/>
      <c r="P69" s="524"/>
      <c r="Q69" s="524"/>
      <c r="R69" s="524"/>
      <c r="S69" s="524"/>
      <c r="T69" s="524"/>
      <c r="U69" s="524"/>
      <c r="V69" s="524"/>
      <c r="W69" s="524"/>
      <c r="X69" s="524"/>
      <c r="Y69" s="524"/>
      <c r="Z69" s="524"/>
    </row>
    <row r="70" spans="1:26" ht="12.75" customHeight="1">
      <c r="A70" s="132"/>
      <c r="B70" s="132"/>
      <c r="C70" s="132"/>
      <c r="D70" s="524"/>
      <c r="E70" s="524"/>
      <c r="F70" s="524"/>
      <c r="G70" s="524"/>
      <c r="H70" s="524"/>
      <c r="I70" s="524"/>
      <c r="J70" s="524"/>
      <c r="K70" s="524"/>
      <c r="L70" s="524"/>
      <c r="M70" s="524"/>
      <c r="N70" s="524"/>
      <c r="O70" s="524"/>
      <c r="P70" s="524"/>
      <c r="Q70" s="524"/>
      <c r="R70" s="524"/>
      <c r="S70" s="524"/>
      <c r="T70" s="524"/>
      <c r="U70" s="524"/>
      <c r="V70" s="524"/>
      <c r="W70" s="524"/>
      <c r="X70" s="524"/>
      <c r="Y70" s="524"/>
      <c r="Z70" s="524"/>
    </row>
    <row r="71" spans="1:26" ht="12.75" customHeight="1">
      <c r="A71" s="132"/>
      <c r="B71" s="132"/>
      <c r="C71" s="132"/>
      <c r="D71" s="524"/>
      <c r="E71" s="524"/>
      <c r="F71" s="524"/>
      <c r="G71" s="524"/>
      <c r="H71" s="524"/>
      <c r="I71" s="524"/>
      <c r="J71" s="524"/>
      <c r="K71" s="524"/>
      <c r="L71" s="524"/>
      <c r="M71" s="524"/>
      <c r="N71" s="524"/>
      <c r="O71" s="524"/>
      <c r="P71" s="524"/>
      <c r="Q71" s="524"/>
      <c r="R71" s="524"/>
      <c r="S71" s="524"/>
      <c r="T71" s="524"/>
      <c r="U71" s="524"/>
      <c r="V71" s="524"/>
      <c r="W71" s="524"/>
      <c r="X71" s="524"/>
      <c r="Y71" s="524"/>
      <c r="Z71" s="524"/>
    </row>
    <row r="72" spans="1:26" ht="12.75" customHeight="1">
      <c r="A72" s="132"/>
      <c r="B72" s="132"/>
      <c r="C72" s="132"/>
      <c r="D72" s="524"/>
      <c r="E72" s="524"/>
      <c r="F72" s="524"/>
      <c r="G72" s="524"/>
      <c r="H72" s="524"/>
      <c r="I72" s="524"/>
      <c r="J72" s="524"/>
      <c r="K72" s="524"/>
      <c r="L72" s="524"/>
      <c r="M72" s="524"/>
      <c r="N72" s="524"/>
      <c r="O72" s="524"/>
      <c r="P72" s="524"/>
      <c r="Q72" s="524"/>
      <c r="R72" s="524"/>
      <c r="S72" s="524"/>
      <c r="T72" s="524"/>
      <c r="U72" s="524"/>
      <c r="V72" s="524"/>
      <c r="W72" s="524"/>
      <c r="X72" s="524"/>
      <c r="Y72" s="524"/>
      <c r="Z72" s="524"/>
    </row>
    <row r="73" spans="1:26" ht="12.75" customHeight="1">
      <c r="A73" s="132"/>
      <c r="B73" s="132"/>
      <c r="C73" s="132"/>
      <c r="D73" s="524"/>
      <c r="E73" s="524"/>
      <c r="F73" s="524"/>
      <c r="G73" s="524"/>
      <c r="H73" s="524"/>
      <c r="I73" s="524"/>
      <c r="J73" s="524"/>
      <c r="K73" s="524"/>
      <c r="L73" s="524"/>
      <c r="M73" s="524"/>
      <c r="N73" s="524"/>
      <c r="O73" s="524"/>
      <c r="P73" s="524"/>
      <c r="Q73" s="524"/>
      <c r="R73" s="524"/>
      <c r="S73" s="524"/>
      <c r="T73" s="524"/>
      <c r="U73" s="524"/>
      <c r="V73" s="524"/>
      <c r="W73" s="524"/>
      <c r="X73" s="524"/>
      <c r="Y73" s="524"/>
      <c r="Z73" s="524"/>
    </row>
    <row r="74" spans="1:26" ht="12.75" customHeight="1">
      <c r="A74" s="132"/>
      <c r="B74" s="132"/>
      <c r="C74" s="132"/>
      <c r="D74" s="524"/>
      <c r="E74" s="524"/>
      <c r="F74" s="524"/>
      <c r="G74" s="524"/>
      <c r="H74" s="524"/>
      <c r="I74" s="524"/>
      <c r="J74" s="524"/>
      <c r="K74" s="524"/>
      <c r="L74" s="524"/>
      <c r="M74" s="524"/>
      <c r="N74" s="524"/>
      <c r="O74" s="524"/>
      <c r="P74" s="524"/>
      <c r="Q74" s="524"/>
      <c r="R74" s="524"/>
      <c r="S74" s="524"/>
      <c r="T74" s="524"/>
      <c r="U74" s="524"/>
      <c r="V74" s="524"/>
      <c r="W74" s="524"/>
      <c r="X74" s="524"/>
      <c r="Y74" s="524"/>
      <c r="Z74" s="524"/>
    </row>
    <row r="75" spans="1:26" ht="12.75" customHeight="1">
      <c r="A75" s="132"/>
      <c r="B75" s="132"/>
      <c r="C75" s="132"/>
      <c r="D75" s="524"/>
      <c r="E75" s="524"/>
      <c r="F75" s="524"/>
      <c r="G75" s="524"/>
      <c r="H75" s="524"/>
      <c r="I75" s="524"/>
      <c r="J75" s="524"/>
      <c r="K75" s="524"/>
      <c r="L75" s="524"/>
      <c r="M75" s="524"/>
      <c r="N75" s="524"/>
      <c r="O75" s="524"/>
      <c r="P75" s="524"/>
      <c r="Q75" s="524"/>
      <c r="R75" s="524"/>
      <c r="S75" s="524"/>
      <c r="T75" s="524"/>
      <c r="U75" s="524"/>
      <c r="V75" s="524"/>
      <c r="W75" s="524"/>
      <c r="X75" s="524"/>
      <c r="Y75" s="524"/>
      <c r="Z75" s="524"/>
    </row>
    <row r="76" spans="1:26" ht="12.75" customHeight="1">
      <c r="A76" s="132"/>
      <c r="B76" s="132"/>
      <c r="C76" s="132"/>
      <c r="D76" s="524"/>
      <c r="E76" s="524"/>
      <c r="F76" s="524"/>
      <c r="G76" s="524"/>
      <c r="H76" s="524"/>
      <c r="I76" s="524"/>
      <c r="J76" s="524"/>
      <c r="K76" s="524"/>
      <c r="L76" s="524"/>
      <c r="M76" s="524"/>
      <c r="N76" s="524"/>
      <c r="O76" s="524"/>
      <c r="P76" s="524"/>
      <c r="Q76" s="524"/>
      <c r="R76" s="524"/>
      <c r="S76" s="524"/>
      <c r="T76" s="524"/>
      <c r="U76" s="524"/>
      <c r="V76" s="524"/>
      <c r="W76" s="524"/>
      <c r="X76" s="524"/>
      <c r="Y76" s="524"/>
      <c r="Z76" s="524"/>
    </row>
    <row r="77" spans="1:26" ht="12.75" customHeight="1">
      <c r="A77" s="132"/>
      <c r="B77" s="132"/>
      <c r="C77" s="132"/>
      <c r="D77" s="524"/>
      <c r="E77" s="524"/>
      <c r="F77" s="524"/>
      <c r="G77" s="524"/>
      <c r="H77" s="524"/>
      <c r="I77" s="524"/>
      <c r="J77" s="524"/>
      <c r="K77" s="524"/>
      <c r="L77" s="524"/>
      <c r="M77" s="524"/>
      <c r="N77" s="524"/>
      <c r="O77" s="524"/>
      <c r="P77" s="524"/>
      <c r="Q77" s="524"/>
      <c r="R77" s="524"/>
      <c r="S77" s="524"/>
      <c r="T77" s="524"/>
      <c r="U77" s="524"/>
      <c r="V77" s="524"/>
      <c r="W77" s="524"/>
      <c r="X77" s="524"/>
      <c r="Y77" s="524"/>
      <c r="Z77" s="524"/>
    </row>
    <row r="78" spans="1:26" ht="12.75" customHeight="1">
      <c r="A78" s="132"/>
      <c r="B78" s="132"/>
      <c r="C78" s="132"/>
      <c r="D78" s="524"/>
      <c r="E78" s="524"/>
      <c r="F78" s="524"/>
      <c r="G78" s="524"/>
      <c r="H78" s="524"/>
      <c r="I78" s="524"/>
      <c r="J78" s="524"/>
      <c r="K78" s="524"/>
      <c r="L78" s="524"/>
      <c r="M78" s="524"/>
      <c r="N78" s="524"/>
      <c r="O78" s="524"/>
      <c r="P78" s="524"/>
      <c r="Q78" s="524"/>
      <c r="R78" s="524"/>
      <c r="S78" s="524"/>
      <c r="T78" s="524"/>
      <c r="U78" s="524"/>
      <c r="V78" s="524"/>
      <c r="W78" s="524"/>
      <c r="X78" s="524"/>
      <c r="Y78" s="524"/>
      <c r="Z78" s="524"/>
    </row>
    <row r="79" spans="1:26" ht="12.75" customHeight="1">
      <c r="A79" s="132"/>
      <c r="B79" s="132"/>
      <c r="C79" s="132"/>
      <c r="D79" s="524"/>
      <c r="E79" s="524"/>
      <c r="F79" s="524"/>
      <c r="G79" s="524"/>
      <c r="H79" s="524"/>
      <c r="I79" s="524"/>
      <c r="J79" s="524"/>
      <c r="K79" s="524"/>
      <c r="L79" s="524"/>
      <c r="M79" s="524"/>
      <c r="N79" s="524"/>
      <c r="O79" s="524"/>
      <c r="P79" s="524"/>
      <c r="Q79" s="524"/>
      <c r="R79" s="524"/>
      <c r="S79" s="524"/>
      <c r="T79" s="524"/>
      <c r="U79" s="524"/>
      <c r="V79" s="524"/>
      <c r="W79" s="524"/>
      <c r="X79" s="524"/>
      <c r="Y79" s="524"/>
      <c r="Z79" s="524"/>
    </row>
    <row r="80" spans="1:26" ht="12.75" customHeight="1">
      <c r="A80" s="132"/>
      <c r="B80" s="132"/>
      <c r="C80" s="132"/>
      <c r="D80" s="524"/>
      <c r="E80" s="524"/>
      <c r="F80" s="524"/>
      <c r="G80" s="524"/>
      <c r="H80" s="524"/>
      <c r="I80" s="524"/>
      <c r="J80" s="524"/>
      <c r="K80" s="524"/>
      <c r="L80" s="524"/>
      <c r="M80" s="524"/>
      <c r="N80" s="524"/>
      <c r="O80" s="524"/>
      <c r="P80" s="524"/>
      <c r="Q80" s="524"/>
      <c r="R80" s="524"/>
      <c r="S80" s="524"/>
      <c r="T80" s="524"/>
      <c r="U80" s="524"/>
      <c r="V80" s="524"/>
      <c r="W80" s="524"/>
      <c r="X80" s="524"/>
      <c r="Y80" s="524"/>
      <c r="Z80" s="524"/>
    </row>
    <row r="81" spans="1:26" ht="12.75" customHeight="1">
      <c r="A81" s="132"/>
      <c r="B81" s="132"/>
      <c r="C81" s="132"/>
      <c r="D81" s="524"/>
      <c r="E81" s="524"/>
      <c r="F81" s="524"/>
      <c r="G81" s="524"/>
      <c r="H81" s="524"/>
      <c r="I81" s="524"/>
      <c r="J81" s="524"/>
      <c r="K81" s="524"/>
      <c r="L81" s="524"/>
      <c r="M81" s="524"/>
      <c r="N81" s="524"/>
      <c r="O81" s="524"/>
      <c r="P81" s="524"/>
      <c r="Q81" s="524"/>
      <c r="R81" s="524"/>
      <c r="S81" s="524"/>
      <c r="T81" s="524"/>
      <c r="U81" s="524"/>
      <c r="V81" s="524"/>
      <c r="W81" s="524"/>
      <c r="X81" s="524"/>
      <c r="Y81" s="524"/>
      <c r="Z81" s="524"/>
    </row>
    <row r="82" spans="1:26" ht="12.75" customHeight="1">
      <c r="A82" s="132"/>
      <c r="B82" s="132"/>
      <c r="C82" s="132"/>
      <c r="D82" s="524"/>
      <c r="E82" s="524"/>
      <c r="F82" s="524"/>
      <c r="G82" s="524"/>
      <c r="H82" s="524"/>
      <c r="I82" s="524"/>
      <c r="J82" s="524"/>
      <c r="K82" s="524"/>
      <c r="L82" s="524"/>
      <c r="M82" s="524"/>
      <c r="N82" s="524"/>
      <c r="O82" s="524"/>
      <c r="P82" s="524"/>
      <c r="Q82" s="524"/>
      <c r="R82" s="524"/>
      <c r="S82" s="524"/>
      <c r="T82" s="524"/>
      <c r="U82" s="524"/>
      <c r="V82" s="524"/>
      <c r="W82" s="524"/>
      <c r="X82" s="524"/>
      <c r="Y82" s="524"/>
      <c r="Z82" s="524"/>
    </row>
    <row r="83" spans="1:26" ht="12.75" customHeight="1">
      <c r="A83" s="132"/>
      <c r="B83" s="132"/>
      <c r="C83" s="132"/>
      <c r="D83" s="524"/>
      <c r="E83" s="524"/>
      <c r="F83" s="524"/>
      <c r="G83" s="524"/>
      <c r="H83" s="524"/>
      <c r="I83" s="524"/>
      <c r="J83" s="524"/>
      <c r="K83" s="524"/>
      <c r="L83" s="524"/>
      <c r="M83" s="524"/>
      <c r="N83" s="524"/>
      <c r="O83" s="524"/>
      <c r="P83" s="524"/>
      <c r="Q83" s="524"/>
      <c r="R83" s="524"/>
      <c r="S83" s="524"/>
      <c r="T83" s="524"/>
      <c r="U83" s="524"/>
      <c r="V83" s="524"/>
      <c r="W83" s="524"/>
      <c r="X83" s="524"/>
      <c r="Y83" s="524"/>
      <c r="Z83" s="524"/>
    </row>
    <row r="84" spans="1:26" ht="12.75" customHeight="1">
      <c r="A84" s="132"/>
      <c r="B84" s="132"/>
      <c r="C84" s="132"/>
      <c r="D84" s="524"/>
      <c r="E84" s="524"/>
      <c r="F84" s="524"/>
      <c r="G84" s="524"/>
      <c r="H84" s="524"/>
      <c r="I84" s="524"/>
      <c r="J84" s="524"/>
      <c r="K84" s="524"/>
      <c r="L84" s="524"/>
      <c r="M84" s="524"/>
      <c r="N84" s="524"/>
      <c r="O84" s="524"/>
      <c r="P84" s="524"/>
      <c r="Q84" s="524"/>
      <c r="R84" s="524"/>
      <c r="S84" s="524"/>
      <c r="T84" s="524"/>
      <c r="U84" s="524"/>
      <c r="V84" s="524"/>
      <c r="W84" s="524"/>
      <c r="X84" s="524"/>
      <c r="Y84" s="524"/>
      <c r="Z84" s="524"/>
    </row>
    <row r="85" spans="1:26" ht="12.75" customHeight="1">
      <c r="A85" s="132"/>
      <c r="B85" s="132"/>
      <c r="C85" s="132"/>
      <c r="D85" s="524"/>
      <c r="E85" s="524"/>
      <c r="F85" s="524"/>
      <c r="G85" s="524"/>
      <c r="H85" s="524"/>
      <c r="I85" s="524"/>
      <c r="J85" s="524"/>
      <c r="K85" s="524"/>
      <c r="L85" s="524"/>
      <c r="M85" s="524"/>
      <c r="N85" s="524"/>
      <c r="O85" s="524"/>
      <c r="P85" s="524"/>
      <c r="Q85" s="524"/>
      <c r="R85" s="524"/>
      <c r="S85" s="524"/>
      <c r="T85" s="524"/>
      <c r="U85" s="524"/>
      <c r="V85" s="524"/>
      <c r="W85" s="524"/>
      <c r="X85" s="524"/>
      <c r="Y85" s="524"/>
      <c r="Z85" s="524"/>
    </row>
    <row r="86" spans="1:26" ht="12.75" customHeight="1">
      <c r="A86" s="132"/>
      <c r="B86" s="132"/>
      <c r="C86" s="132"/>
      <c r="D86" s="524"/>
      <c r="E86" s="524"/>
      <c r="F86" s="524"/>
      <c r="G86" s="524"/>
      <c r="H86" s="524"/>
      <c r="I86" s="524"/>
      <c r="J86" s="524"/>
      <c r="K86" s="524"/>
      <c r="L86" s="524"/>
      <c r="M86" s="524"/>
      <c r="N86" s="524"/>
      <c r="O86" s="524"/>
      <c r="P86" s="524"/>
      <c r="Q86" s="524"/>
      <c r="R86" s="524"/>
      <c r="S86" s="524"/>
      <c r="T86" s="524"/>
      <c r="U86" s="524"/>
      <c r="V86" s="524"/>
      <c r="W86" s="524"/>
      <c r="X86" s="524"/>
      <c r="Y86" s="524"/>
      <c r="Z86" s="524"/>
    </row>
    <row r="87" spans="1:26" ht="12.75" customHeight="1">
      <c r="A87" s="132"/>
      <c r="B87" s="132"/>
      <c r="C87" s="132"/>
      <c r="D87" s="524"/>
      <c r="E87" s="524"/>
      <c r="F87" s="524"/>
      <c r="G87" s="524"/>
      <c r="H87" s="524"/>
      <c r="I87" s="524"/>
      <c r="J87" s="524"/>
      <c r="K87" s="524"/>
      <c r="L87" s="524"/>
      <c r="M87" s="524"/>
      <c r="N87" s="524"/>
      <c r="O87" s="524"/>
      <c r="P87" s="524"/>
      <c r="Q87" s="524"/>
      <c r="R87" s="524"/>
      <c r="S87" s="524"/>
      <c r="T87" s="524"/>
      <c r="U87" s="524"/>
      <c r="V87" s="524"/>
      <c r="W87" s="524"/>
      <c r="X87" s="524"/>
      <c r="Y87" s="524"/>
      <c r="Z87" s="524"/>
    </row>
    <row r="88" spans="1:26" ht="12.75" customHeight="1">
      <c r="A88" s="132"/>
      <c r="B88" s="132"/>
      <c r="C88" s="132"/>
      <c r="D88" s="524"/>
      <c r="E88" s="524"/>
      <c r="F88" s="524"/>
      <c r="G88" s="524"/>
      <c r="H88" s="524"/>
      <c r="I88" s="524"/>
      <c r="J88" s="524"/>
      <c r="K88" s="524"/>
      <c r="L88" s="524"/>
      <c r="M88" s="524"/>
      <c r="N88" s="524"/>
      <c r="O88" s="524"/>
      <c r="P88" s="524"/>
      <c r="Q88" s="524"/>
      <c r="R88" s="524"/>
      <c r="S88" s="524"/>
      <c r="T88" s="524"/>
      <c r="U88" s="524"/>
      <c r="V88" s="524"/>
      <c r="W88" s="524"/>
      <c r="X88" s="524"/>
      <c r="Y88" s="524"/>
      <c r="Z88" s="524"/>
    </row>
    <row r="89" spans="1:26" ht="12.75" customHeight="1">
      <c r="A89" s="132"/>
      <c r="B89" s="132"/>
      <c r="C89" s="132"/>
      <c r="D89" s="524"/>
      <c r="E89" s="524"/>
      <c r="F89" s="524"/>
      <c r="G89" s="524"/>
      <c r="H89" s="524"/>
      <c r="I89" s="524"/>
      <c r="J89" s="524"/>
      <c r="K89" s="524"/>
      <c r="L89" s="524"/>
      <c r="M89" s="524"/>
      <c r="N89" s="524"/>
      <c r="O89" s="524"/>
      <c r="P89" s="524"/>
      <c r="Q89" s="524"/>
      <c r="R89" s="524"/>
      <c r="S89" s="524"/>
      <c r="T89" s="524"/>
      <c r="U89" s="524"/>
      <c r="V89" s="524"/>
      <c r="W89" s="524"/>
      <c r="X89" s="524"/>
      <c r="Y89" s="524"/>
      <c r="Z89" s="524"/>
    </row>
    <row r="90" spans="1:26" ht="12.75" customHeight="1">
      <c r="A90" s="132"/>
      <c r="B90" s="132"/>
      <c r="C90" s="132"/>
      <c r="D90" s="524"/>
      <c r="E90" s="524"/>
      <c r="F90" s="524"/>
      <c r="G90" s="524"/>
      <c r="H90" s="524"/>
      <c r="I90" s="524"/>
      <c r="J90" s="524"/>
      <c r="K90" s="524"/>
      <c r="L90" s="524"/>
      <c r="M90" s="524"/>
      <c r="N90" s="524"/>
      <c r="O90" s="524"/>
      <c r="P90" s="524"/>
      <c r="Q90" s="524"/>
      <c r="R90" s="524"/>
      <c r="S90" s="524"/>
      <c r="T90" s="524"/>
      <c r="U90" s="524"/>
      <c r="V90" s="524"/>
      <c r="W90" s="524"/>
      <c r="X90" s="524"/>
      <c r="Y90" s="524"/>
      <c r="Z90" s="524"/>
    </row>
    <row r="91" spans="1:26" ht="12.75" customHeight="1">
      <c r="A91" s="132"/>
      <c r="B91" s="132"/>
      <c r="C91" s="132"/>
      <c r="D91" s="524"/>
      <c r="E91" s="524"/>
      <c r="F91" s="524"/>
      <c r="G91" s="524"/>
      <c r="H91" s="524"/>
      <c r="I91" s="524"/>
      <c r="J91" s="524"/>
      <c r="K91" s="524"/>
      <c r="L91" s="524"/>
      <c r="M91" s="524"/>
      <c r="N91" s="524"/>
      <c r="O91" s="524"/>
      <c r="P91" s="524"/>
      <c r="Q91" s="524"/>
      <c r="R91" s="524"/>
      <c r="S91" s="524"/>
      <c r="T91" s="524"/>
      <c r="U91" s="524"/>
      <c r="V91" s="524"/>
      <c r="W91" s="524"/>
      <c r="X91" s="524"/>
      <c r="Y91" s="524"/>
      <c r="Z91" s="524"/>
    </row>
    <row r="92" spans="1:26" ht="12.75" customHeight="1">
      <c r="A92" s="132"/>
      <c r="B92" s="132"/>
      <c r="C92" s="132"/>
      <c r="D92" s="524"/>
      <c r="E92" s="524"/>
      <c r="F92" s="524"/>
      <c r="G92" s="524"/>
      <c r="H92" s="524"/>
      <c r="I92" s="524"/>
      <c r="J92" s="524"/>
      <c r="K92" s="524"/>
      <c r="L92" s="524"/>
      <c r="M92" s="524"/>
      <c r="N92" s="524"/>
      <c r="O92" s="524"/>
      <c r="P92" s="524"/>
      <c r="Q92" s="524"/>
      <c r="R92" s="524"/>
      <c r="S92" s="524"/>
      <c r="T92" s="524"/>
      <c r="U92" s="524"/>
      <c r="V92" s="524"/>
      <c r="W92" s="524"/>
      <c r="X92" s="524"/>
      <c r="Y92" s="524"/>
      <c r="Z92" s="524"/>
    </row>
    <row r="93" spans="1:26" ht="12.75" customHeight="1">
      <c r="A93" s="132"/>
      <c r="B93" s="132"/>
      <c r="C93" s="132"/>
      <c r="D93" s="524"/>
      <c r="E93" s="524"/>
      <c r="F93" s="524"/>
      <c r="G93" s="524"/>
      <c r="H93" s="524"/>
      <c r="I93" s="524"/>
      <c r="J93" s="524"/>
      <c r="K93" s="524"/>
      <c r="L93" s="524"/>
      <c r="M93" s="524"/>
      <c r="N93" s="524"/>
      <c r="O93" s="524"/>
      <c r="P93" s="524"/>
      <c r="Q93" s="524"/>
      <c r="R93" s="524"/>
      <c r="S93" s="524"/>
      <c r="T93" s="524"/>
      <c r="U93" s="524"/>
      <c r="V93" s="524"/>
      <c r="W93" s="524"/>
      <c r="X93" s="524"/>
      <c r="Y93" s="524"/>
      <c r="Z93" s="524"/>
    </row>
    <row r="94" spans="1:26" ht="12.75" customHeight="1">
      <c r="A94" s="132"/>
      <c r="B94" s="132"/>
      <c r="C94" s="132"/>
      <c r="D94" s="524"/>
      <c r="E94" s="524"/>
      <c r="F94" s="524"/>
      <c r="G94" s="524"/>
      <c r="H94" s="524"/>
      <c r="I94" s="524"/>
      <c r="J94" s="524"/>
      <c r="K94" s="524"/>
      <c r="L94" s="524"/>
      <c r="M94" s="524"/>
      <c r="N94" s="524"/>
      <c r="O94" s="524"/>
      <c r="P94" s="524"/>
      <c r="Q94" s="524"/>
      <c r="R94" s="524"/>
      <c r="S94" s="524"/>
      <c r="T94" s="524"/>
      <c r="U94" s="524"/>
      <c r="V94" s="524"/>
      <c r="W94" s="524"/>
      <c r="X94" s="524"/>
      <c r="Y94" s="524"/>
      <c r="Z94" s="524"/>
    </row>
    <row r="95" spans="1:26" ht="12.75" customHeight="1">
      <c r="A95" s="132"/>
      <c r="B95" s="132"/>
      <c r="C95" s="132"/>
      <c r="D95" s="524"/>
      <c r="E95" s="524"/>
      <c r="F95" s="524"/>
      <c r="G95" s="524"/>
      <c r="H95" s="524"/>
      <c r="I95" s="524"/>
      <c r="J95" s="524"/>
      <c r="K95" s="524"/>
      <c r="L95" s="524"/>
      <c r="M95" s="524"/>
      <c r="N95" s="524"/>
      <c r="O95" s="524"/>
      <c r="P95" s="524"/>
      <c r="Q95" s="524"/>
      <c r="R95" s="524"/>
      <c r="S95" s="524"/>
      <c r="T95" s="524"/>
      <c r="U95" s="524"/>
      <c r="V95" s="524"/>
      <c r="W95" s="524"/>
      <c r="X95" s="524"/>
      <c r="Y95" s="524"/>
      <c r="Z95" s="524"/>
    </row>
    <row r="96" spans="1:26" ht="12.75" customHeight="1">
      <c r="A96" s="132"/>
      <c r="B96" s="132"/>
      <c r="C96" s="132"/>
      <c r="D96" s="524"/>
      <c r="E96" s="524"/>
      <c r="F96" s="524"/>
      <c r="G96" s="524"/>
      <c r="H96" s="524"/>
      <c r="I96" s="524"/>
      <c r="J96" s="524"/>
      <c r="K96" s="524"/>
      <c r="L96" s="524"/>
      <c r="M96" s="524"/>
      <c r="N96" s="524"/>
      <c r="O96" s="524"/>
      <c r="P96" s="524"/>
      <c r="Q96" s="524"/>
      <c r="R96" s="524"/>
      <c r="S96" s="524"/>
      <c r="T96" s="524"/>
      <c r="U96" s="524"/>
      <c r="V96" s="524"/>
      <c r="W96" s="524"/>
      <c r="X96" s="524"/>
      <c r="Y96" s="524"/>
      <c r="Z96" s="524"/>
    </row>
    <row r="97" spans="1:26" ht="12.75" customHeight="1">
      <c r="A97" s="132"/>
      <c r="B97" s="132"/>
      <c r="C97" s="132"/>
      <c r="D97" s="524"/>
      <c r="E97" s="524"/>
      <c r="F97" s="524"/>
      <c r="G97" s="524"/>
      <c r="H97" s="524"/>
      <c r="I97" s="524"/>
      <c r="J97" s="524"/>
      <c r="K97" s="524"/>
      <c r="L97" s="524"/>
      <c r="M97" s="524"/>
      <c r="N97" s="524"/>
      <c r="O97" s="524"/>
      <c r="P97" s="524"/>
      <c r="Q97" s="524"/>
      <c r="R97" s="524"/>
      <c r="S97" s="524"/>
      <c r="T97" s="524"/>
      <c r="U97" s="524"/>
      <c r="V97" s="524"/>
      <c r="W97" s="524"/>
      <c r="X97" s="524"/>
      <c r="Y97" s="524"/>
      <c r="Z97" s="524"/>
    </row>
    <row r="98" spans="1:26" ht="12.75" customHeight="1">
      <c r="A98" s="132"/>
      <c r="B98" s="132"/>
      <c r="C98" s="132"/>
      <c r="D98" s="524"/>
      <c r="E98" s="524"/>
      <c r="F98" s="524"/>
      <c r="G98" s="524"/>
      <c r="H98" s="524"/>
      <c r="I98" s="524"/>
      <c r="J98" s="524"/>
      <c r="K98" s="524"/>
      <c r="L98" s="524"/>
      <c r="M98" s="524"/>
      <c r="N98" s="524"/>
      <c r="O98" s="524"/>
      <c r="P98" s="524"/>
      <c r="Q98" s="524"/>
      <c r="R98" s="524"/>
      <c r="S98" s="524"/>
      <c r="T98" s="524"/>
      <c r="U98" s="524"/>
      <c r="V98" s="524"/>
      <c r="W98" s="524"/>
      <c r="X98" s="524"/>
      <c r="Y98" s="524"/>
      <c r="Z98" s="524"/>
    </row>
    <row r="99" spans="1:26" ht="12.75" customHeight="1">
      <c r="A99" s="132"/>
      <c r="B99" s="132"/>
      <c r="C99" s="132"/>
      <c r="D99" s="524"/>
      <c r="E99" s="524"/>
      <c r="F99" s="524"/>
      <c r="G99" s="524"/>
      <c r="H99" s="524"/>
      <c r="I99" s="524"/>
      <c r="J99" s="524"/>
      <c r="K99" s="524"/>
      <c r="L99" s="524"/>
      <c r="M99" s="524"/>
      <c r="N99" s="524"/>
      <c r="O99" s="524"/>
      <c r="P99" s="524"/>
      <c r="Q99" s="524"/>
      <c r="R99" s="524"/>
      <c r="S99" s="524"/>
      <c r="T99" s="524"/>
      <c r="U99" s="524"/>
      <c r="V99" s="524"/>
      <c r="W99" s="524"/>
      <c r="X99" s="524"/>
      <c r="Y99" s="524"/>
      <c r="Z99" s="524"/>
    </row>
    <row r="100" spans="1:26" ht="12.75" customHeight="1">
      <c r="A100" s="132"/>
      <c r="B100" s="132"/>
      <c r="C100" s="132"/>
      <c r="D100" s="524"/>
      <c r="E100" s="524"/>
      <c r="F100" s="524"/>
      <c r="G100" s="524"/>
      <c r="H100" s="524"/>
      <c r="I100" s="524"/>
      <c r="J100" s="524"/>
      <c r="K100" s="524"/>
      <c r="L100" s="524"/>
      <c r="M100" s="524"/>
      <c r="N100" s="524"/>
      <c r="O100" s="524"/>
      <c r="P100" s="524"/>
      <c r="Q100" s="524"/>
      <c r="R100" s="524"/>
      <c r="S100" s="524"/>
      <c r="T100" s="524"/>
      <c r="U100" s="524"/>
      <c r="V100" s="524"/>
      <c r="W100" s="524"/>
      <c r="X100" s="524"/>
      <c r="Y100" s="524"/>
      <c r="Z100" s="524"/>
    </row>
    <row r="101" spans="1:26" ht="12.75" customHeight="1">
      <c r="A101" s="132"/>
      <c r="B101" s="132"/>
      <c r="C101" s="132"/>
      <c r="D101" s="524"/>
      <c r="E101" s="524"/>
      <c r="F101" s="524"/>
      <c r="G101" s="524"/>
      <c r="H101" s="524"/>
      <c r="I101" s="524"/>
      <c r="J101" s="524"/>
      <c r="K101" s="524"/>
      <c r="L101" s="524"/>
      <c r="M101" s="524"/>
      <c r="N101" s="524"/>
      <c r="O101" s="524"/>
      <c r="P101" s="524"/>
      <c r="Q101" s="524"/>
      <c r="R101" s="524"/>
      <c r="S101" s="524"/>
      <c r="T101" s="524"/>
      <c r="U101" s="524"/>
      <c r="V101" s="524"/>
      <c r="W101" s="524"/>
      <c r="X101" s="524"/>
      <c r="Y101" s="524"/>
      <c r="Z101" s="524"/>
    </row>
    <row r="102" spans="1:26" ht="12.75" customHeight="1">
      <c r="A102" s="132"/>
      <c r="B102" s="132"/>
      <c r="C102" s="132"/>
      <c r="D102" s="524"/>
      <c r="E102" s="524"/>
      <c r="F102" s="524"/>
      <c r="G102" s="524"/>
      <c r="H102" s="524"/>
      <c r="I102" s="524"/>
      <c r="J102" s="524"/>
      <c r="K102" s="524"/>
      <c r="L102" s="524"/>
      <c r="M102" s="524"/>
      <c r="N102" s="524"/>
      <c r="O102" s="524"/>
      <c r="P102" s="524"/>
      <c r="Q102" s="524"/>
      <c r="R102" s="524"/>
      <c r="S102" s="524"/>
      <c r="T102" s="524"/>
      <c r="U102" s="524"/>
      <c r="V102" s="524"/>
      <c r="W102" s="524"/>
      <c r="X102" s="524"/>
      <c r="Y102" s="524"/>
      <c r="Z102" s="524"/>
    </row>
    <row r="103" spans="1:26" ht="12.75" customHeight="1">
      <c r="A103" s="132"/>
      <c r="B103" s="132"/>
      <c r="C103" s="132"/>
      <c r="D103" s="524"/>
      <c r="E103" s="524"/>
      <c r="F103" s="524"/>
      <c r="G103" s="524"/>
      <c r="H103" s="524"/>
      <c r="I103" s="524"/>
      <c r="J103" s="524"/>
      <c r="K103" s="524"/>
      <c r="L103" s="524"/>
      <c r="M103" s="524"/>
      <c r="N103" s="524"/>
      <c r="O103" s="524"/>
      <c r="P103" s="524"/>
      <c r="Q103" s="524"/>
      <c r="R103" s="524"/>
      <c r="S103" s="524"/>
      <c r="T103" s="524"/>
      <c r="U103" s="524"/>
      <c r="V103" s="524"/>
      <c r="W103" s="524"/>
      <c r="X103" s="524"/>
      <c r="Y103" s="524"/>
      <c r="Z103" s="524"/>
    </row>
    <row r="104" spans="1:26" ht="12.75" customHeight="1">
      <c r="A104" s="132"/>
      <c r="B104" s="132"/>
      <c r="C104" s="132"/>
      <c r="D104" s="524"/>
      <c r="E104" s="524"/>
      <c r="F104" s="524"/>
      <c r="G104" s="524"/>
      <c r="H104" s="524"/>
      <c r="I104" s="524"/>
      <c r="J104" s="524"/>
      <c r="K104" s="524"/>
      <c r="L104" s="524"/>
      <c r="M104" s="524"/>
      <c r="N104" s="524"/>
      <c r="O104" s="524"/>
      <c r="P104" s="524"/>
      <c r="Q104" s="524"/>
      <c r="R104" s="524"/>
      <c r="S104" s="524"/>
      <c r="T104" s="524"/>
      <c r="U104" s="524"/>
      <c r="V104" s="524"/>
      <c r="W104" s="524"/>
      <c r="X104" s="524"/>
      <c r="Y104" s="524"/>
      <c r="Z104" s="524"/>
    </row>
    <row r="105" spans="1:26" ht="12.75" customHeight="1">
      <c r="A105" s="132"/>
      <c r="B105" s="132"/>
      <c r="C105" s="132"/>
      <c r="D105" s="524"/>
      <c r="E105" s="524"/>
      <c r="F105" s="524"/>
      <c r="G105" s="524"/>
      <c r="H105" s="524"/>
      <c r="I105" s="524"/>
      <c r="J105" s="524"/>
      <c r="K105" s="524"/>
      <c r="L105" s="524"/>
      <c r="M105" s="524"/>
      <c r="N105" s="524"/>
      <c r="O105" s="524"/>
      <c r="P105" s="524"/>
      <c r="Q105" s="524"/>
      <c r="R105" s="524"/>
      <c r="S105" s="524"/>
      <c r="T105" s="524"/>
      <c r="U105" s="524"/>
      <c r="V105" s="524"/>
      <c r="W105" s="524"/>
      <c r="X105" s="524"/>
      <c r="Y105" s="524"/>
      <c r="Z105" s="524"/>
    </row>
    <row r="106" spans="1:26" ht="12.75" customHeight="1">
      <c r="A106" s="132"/>
      <c r="B106" s="132"/>
      <c r="C106" s="132"/>
      <c r="D106" s="524"/>
      <c r="E106" s="524"/>
      <c r="F106" s="524"/>
      <c r="G106" s="524"/>
      <c r="H106" s="524"/>
      <c r="I106" s="524"/>
      <c r="J106" s="524"/>
      <c r="K106" s="524"/>
      <c r="L106" s="524"/>
      <c r="M106" s="524"/>
      <c r="N106" s="524"/>
      <c r="O106" s="524"/>
      <c r="P106" s="524"/>
      <c r="Q106" s="524"/>
      <c r="R106" s="524"/>
      <c r="S106" s="524"/>
      <c r="T106" s="524"/>
      <c r="U106" s="524"/>
      <c r="V106" s="524"/>
      <c r="W106" s="524"/>
      <c r="X106" s="524"/>
      <c r="Y106" s="524"/>
      <c r="Z106" s="524"/>
    </row>
    <row r="107" spans="1:26" ht="12.75" customHeight="1">
      <c r="A107" s="132"/>
      <c r="B107" s="132"/>
      <c r="C107" s="132"/>
      <c r="D107" s="524"/>
      <c r="E107" s="524"/>
      <c r="F107" s="524"/>
      <c r="G107" s="524"/>
      <c r="H107" s="524"/>
      <c r="I107" s="524"/>
      <c r="J107" s="524"/>
      <c r="K107" s="524"/>
      <c r="L107" s="524"/>
      <c r="M107" s="524"/>
      <c r="N107" s="524"/>
      <c r="O107" s="524"/>
      <c r="P107" s="524"/>
      <c r="Q107" s="524"/>
      <c r="R107" s="524"/>
      <c r="S107" s="524"/>
      <c r="T107" s="524"/>
      <c r="U107" s="524"/>
      <c r="V107" s="524"/>
      <c r="W107" s="524"/>
      <c r="X107" s="524"/>
      <c r="Y107" s="524"/>
      <c r="Z107" s="524"/>
    </row>
    <row r="108" spans="1:26" ht="12.75" customHeight="1">
      <c r="A108" s="132"/>
      <c r="B108" s="132"/>
      <c r="C108" s="132"/>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row>
    <row r="109" spans="1:26" ht="12.75" customHeight="1">
      <c r="A109" s="132"/>
      <c r="B109" s="132"/>
      <c r="C109" s="132"/>
      <c r="D109" s="524"/>
      <c r="E109" s="524"/>
      <c r="F109" s="524"/>
      <c r="G109" s="524"/>
      <c r="H109" s="524"/>
      <c r="I109" s="524"/>
      <c r="J109" s="524"/>
      <c r="K109" s="524"/>
      <c r="L109" s="524"/>
      <c r="M109" s="524"/>
      <c r="N109" s="524"/>
      <c r="O109" s="524"/>
      <c r="P109" s="524"/>
      <c r="Q109" s="524"/>
      <c r="R109" s="524"/>
      <c r="S109" s="524"/>
      <c r="T109" s="524"/>
      <c r="U109" s="524"/>
      <c r="V109" s="524"/>
      <c r="W109" s="524"/>
      <c r="X109" s="524"/>
      <c r="Y109" s="524"/>
      <c r="Z109" s="524"/>
    </row>
    <row r="110" spans="1:26" ht="12.75" customHeight="1">
      <c r="A110" s="132"/>
      <c r="B110" s="132"/>
      <c r="C110" s="132"/>
      <c r="D110" s="524"/>
      <c r="E110" s="524"/>
      <c r="F110" s="524"/>
      <c r="G110" s="524"/>
      <c r="H110" s="524"/>
      <c r="I110" s="524"/>
      <c r="J110" s="524"/>
      <c r="K110" s="524"/>
      <c r="L110" s="524"/>
      <c r="M110" s="524"/>
      <c r="N110" s="524"/>
      <c r="O110" s="524"/>
      <c r="P110" s="524"/>
      <c r="Q110" s="524"/>
      <c r="R110" s="524"/>
      <c r="S110" s="524"/>
      <c r="T110" s="524"/>
      <c r="U110" s="524"/>
      <c r="V110" s="524"/>
      <c r="W110" s="524"/>
      <c r="X110" s="524"/>
      <c r="Y110" s="524"/>
      <c r="Z110" s="524"/>
    </row>
    <row r="111" spans="1:26" ht="12.75" customHeight="1">
      <c r="A111" s="132"/>
      <c r="B111" s="132"/>
      <c r="C111" s="132"/>
      <c r="D111" s="524"/>
      <c r="E111" s="524"/>
      <c r="F111" s="524"/>
      <c r="G111" s="524"/>
      <c r="H111" s="524"/>
      <c r="I111" s="524"/>
      <c r="J111" s="524"/>
      <c r="K111" s="524"/>
      <c r="L111" s="524"/>
      <c r="M111" s="524"/>
      <c r="N111" s="524"/>
      <c r="O111" s="524"/>
      <c r="P111" s="524"/>
      <c r="Q111" s="524"/>
      <c r="R111" s="524"/>
      <c r="S111" s="524"/>
      <c r="T111" s="524"/>
      <c r="U111" s="524"/>
      <c r="V111" s="524"/>
      <c r="W111" s="524"/>
      <c r="X111" s="524"/>
      <c r="Y111" s="524"/>
      <c r="Z111" s="524"/>
    </row>
    <row r="112" spans="1:26" ht="12.75" customHeight="1">
      <c r="A112" s="132"/>
      <c r="B112" s="132"/>
      <c r="C112" s="132"/>
      <c r="D112" s="524"/>
      <c r="E112" s="524"/>
      <c r="F112" s="524"/>
      <c r="G112" s="524"/>
      <c r="H112" s="524"/>
      <c r="I112" s="524"/>
      <c r="J112" s="524"/>
      <c r="K112" s="524"/>
      <c r="L112" s="524"/>
      <c r="M112" s="524"/>
      <c r="N112" s="524"/>
      <c r="O112" s="524"/>
      <c r="P112" s="524"/>
      <c r="Q112" s="524"/>
      <c r="R112" s="524"/>
      <c r="S112" s="524"/>
      <c r="T112" s="524"/>
      <c r="U112" s="524"/>
      <c r="V112" s="524"/>
      <c r="W112" s="524"/>
      <c r="X112" s="524"/>
      <c r="Y112" s="524"/>
      <c r="Z112" s="524"/>
    </row>
    <row r="113" spans="1:26" ht="12.75" customHeight="1">
      <c r="A113" s="132"/>
      <c r="B113" s="132"/>
      <c r="C113" s="132"/>
      <c r="D113" s="524"/>
      <c r="E113" s="524"/>
      <c r="F113" s="524"/>
      <c r="G113" s="524"/>
      <c r="H113" s="524"/>
      <c r="I113" s="524"/>
      <c r="J113" s="524"/>
      <c r="K113" s="524"/>
      <c r="L113" s="524"/>
      <c r="M113" s="524"/>
      <c r="N113" s="524"/>
      <c r="O113" s="524"/>
      <c r="P113" s="524"/>
      <c r="Q113" s="524"/>
      <c r="R113" s="524"/>
      <c r="S113" s="524"/>
      <c r="T113" s="524"/>
      <c r="U113" s="524"/>
      <c r="V113" s="524"/>
      <c r="W113" s="524"/>
      <c r="X113" s="524"/>
      <c r="Y113" s="524"/>
      <c r="Z113" s="524"/>
    </row>
    <row r="114" spans="1:26" ht="12.75" customHeight="1">
      <c r="A114" s="132"/>
      <c r="B114" s="132"/>
      <c r="C114" s="132"/>
      <c r="D114" s="524"/>
      <c r="E114" s="524"/>
      <c r="F114" s="524"/>
      <c r="G114" s="524"/>
      <c r="H114" s="524"/>
      <c r="I114" s="524"/>
      <c r="J114" s="524"/>
      <c r="K114" s="524"/>
      <c r="L114" s="524"/>
      <c r="M114" s="524"/>
      <c r="N114" s="524"/>
      <c r="O114" s="524"/>
      <c r="P114" s="524"/>
      <c r="Q114" s="524"/>
      <c r="R114" s="524"/>
      <c r="S114" s="524"/>
      <c r="T114" s="524"/>
      <c r="U114" s="524"/>
      <c r="V114" s="524"/>
      <c r="W114" s="524"/>
      <c r="X114" s="524"/>
      <c r="Y114" s="524"/>
      <c r="Z114" s="524"/>
    </row>
    <row r="115" spans="1:26" ht="12.75" customHeight="1">
      <c r="A115" s="132"/>
      <c r="B115" s="132"/>
      <c r="C115" s="132"/>
      <c r="D115" s="524"/>
      <c r="E115" s="524"/>
      <c r="F115" s="524"/>
      <c r="G115" s="524"/>
      <c r="H115" s="524"/>
      <c r="I115" s="524"/>
      <c r="J115" s="524"/>
      <c r="K115" s="524"/>
      <c r="L115" s="524"/>
      <c r="M115" s="524"/>
      <c r="N115" s="524"/>
      <c r="O115" s="524"/>
      <c r="P115" s="524"/>
      <c r="Q115" s="524"/>
      <c r="R115" s="524"/>
      <c r="S115" s="524"/>
      <c r="T115" s="524"/>
      <c r="U115" s="524"/>
      <c r="V115" s="524"/>
      <c r="W115" s="524"/>
      <c r="X115" s="524"/>
      <c r="Y115" s="524"/>
      <c r="Z115" s="524"/>
    </row>
    <row r="116" spans="1:26" ht="12.75" customHeight="1">
      <c r="A116" s="132"/>
      <c r="B116" s="132"/>
      <c r="C116" s="132"/>
      <c r="D116" s="524"/>
      <c r="E116" s="524"/>
      <c r="F116" s="524"/>
      <c r="G116" s="524"/>
      <c r="H116" s="524"/>
      <c r="I116" s="524"/>
      <c r="J116" s="524"/>
      <c r="K116" s="524"/>
      <c r="L116" s="524"/>
      <c r="M116" s="524"/>
      <c r="N116" s="524"/>
      <c r="O116" s="524"/>
      <c r="P116" s="524"/>
      <c r="Q116" s="524"/>
      <c r="R116" s="524"/>
      <c r="S116" s="524"/>
      <c r="T116" s="524"/>
      <c r="U116" s="524"/>
      <c r="V116" s="524"/>
      <c r="W116" s="524"/>
      <c r="X116" s="524"/>
      <c r="Y116" s="524"/>
      <c r="Z116" s="524"/>
    </row>
    <row r="117" spans="1:26" ht="12.75" customHeight="1">
      <c r="A117" s="132"/>
      <c r="B117" s="132"/>
      <c r="C117" s="132"/>
      <c r="D117" s="524"/>
      <c r="E117" s="524"/>
      <c r="F117" s="524"/>
      <c r="G117" s="524"/>
      <c r="H117" s="524"/>
      <c r="I117" s="524"/>
      <c r="J117" s="524"/>
      <c r="K117" s="524"/>
      <c r="L117" s="524"/>
      <c r="M117" s="524"/>
      <c r="N117" s="524"/>
      <c r="O117" s="524"/>
      <c r="P117" s="524"/>
      <c r="Q117" s="524"/>
      <c r="R117" s="524"/>
      <c r="S117" s="524"/>
      <c r="T117" s="524"/>
      <c r="U117" s="524"/>
      <c r="V117" s="524"/>
      <c r="W117" s="524"/>
      <c r="X117" s="524"/>
      <c r="Y117" s="524"/>
      <c r="Z117" s="524"/>
    </row>
    <row r="118" spans="1:26" ht="12.75" customHeight="1">
      <c r="A118" s="132"/>
      <c r="B118" s="132"/>
      <c r="C118" s="132"/>
      <c r="D118" s="524"/>
      <c r="E118" s="524"/>
      <c r="F118" s="524"/>
      <c r="G118" s="524"/>
      <c r="H118" s="524"/>
      <c r="I118" s="524"/>
      <c r="J118" s="524"/>
      <c r="K118" s="524"/>
      <c r="L118" s="524"/>
      <c r="M118" s="524"/>
      <c r="N118" s="524"/>
      <c r="O118" s="524"/>
      <c r="P118" s="524"/>
      <c r="Q118" s="524"/>
      <c r="R118" s="524"/>
      <c r="S118" s="524"/>
      <c r="T118" s="524"/>
      <c r="U118" s="524"/>
      <c r="V118" s="524"/>
      <c r="W118" s="524"/>
      <c r="X118" s="524"/>
      <c r="Y118" s="524"/>
      <c r="Z118" s="524"/>
    </row>
    <row r="119" spans="1:26" ht="12.75" customHeight="1">
      <c r="A119" s="132"/>
      <c r="B119" s="132"/>
      <c r="C119" s="132"/>
      <c r="D119" s="524"/>
      <c r="E119" s="524"/>
      <c r="F119" s="524"/>
      <c r="G119" s="524"/>
      <c r="H119" s="524"/>
      <c r="I119" s="524"/>
      <c r="J119" s="524"/>
      <c r="K119" s="524"/>
      <c r="L119" s="524"/>
      <c r="M119" s="524"/>
      <c r="N119" s="524"/>
      <c r="O119" s="524"/>
      <c r="P119" s="524"/>
      <c r="Q119" s="524"/>
      <c r="R119" s="524"/>
      <c r="S119" s="524"/>
      <c r="T119" s="524"/>
      <c r="U119" s="524"/>
      <c r="V119" s="524"/>
      <c r="W119" s="524"/>
      <c r="X119" s="524"/>
      <c r="Y119" s="524"/>
      <c r="Z119" s="524"/>
    </row>
    <row r="120" spans="1:26" ht="12.75" customHeight="1">
      <c r="A120" s="132"/>
      <c r="B120" s="132"/>
      <c r="C120" s="132"/>
      <c r="D120" s="524"/>
      <c r="E120" s="524"/>
      <c r="F120" s="524"/>
      <c r="G120" s="524"/>
      <c r="H120" s="524"/>
      <c r="I120" s="524"/>
      <c r="J120" s="524"/>
      <c r="K120" s="524"/>
      <c r="L120" s="524"/>
      <c r="M120" s="524"/>
      <c r="N120" s="524"/>
      <c r="O120" s="524"/>
      <c r="P120" s="524"/>
      <c r="Q120" s="524"/>
      <c r="R120" s="524"/>
      <c r="S120" s="524"/>
      <c r="T120" s="524"/>
      <c r="U120" s="524"/>
      <c r="V120" s="524"/>
      <c r="W120" s="524"/>
      <c r="X120" s="524"/>
      <c r="Y120" s="524"/>
      <c r="Z120" s="524"/>
    </row>
    <row r="121" spans="1:26" ht="12.75" customHeight="1">
      <c r="A121" s="132"/>
      <c r="B121" s="132"/>
      <c r="C121" s="132"/>
      <c r="D121" s="524"/>
      <c r="E121" s="524"/>
      <c r="F121" s="524"/>
      <c r="G121" s="524"/>
      <c r="H121" s="524"/>
      <c r="I121" s="524"/>
      <c r="J121" s="524"/>
      <c r="K121" s="524"/>
      <c r="L121" s="524"/>
      <c r="M121" s="524"/>
      <c r="N121" s="524"/>
      <c r="O121" s="524"/>
      <c r="P121" s="524"/>
      <c r="Q121" s="524"/>
      <c r="R121" s="524"/>
      <c r="S121" s="524"/>
      <c r="T121" s="524"/>
      <c r="U121" s="524"/>
      <c r="V121" s="524"/>
      <c r="W121" s="524"/>
      <c r="X121" s="524"/>
      <c r="Y121" s="524"/>
      <c r="Z121" s="524"/>
    </row>
    <row r="122" spans="1:26" ht="12.75" customHeight="1">
      <c r="A122" s="132"/>
      <c r="B122" s="132"/>
      <c r="C122" s="132"/>
      <c r="D122" s="524"/>
      <c r="E122" s="524"/>
      <c r="F122" s="524"/>
      <c r="G122" s="524"/>
      <c r="H122" s="524"/>
      <c r="I122" s="524"/>
      <c r="J122" s="524"/>
      <c r="K122" s="524"/>
      <c r="L122" s="524"/>
      <c r="M122" s="524"/>
      <c r="N122" s="524"/>
      <c r="O122" s="524"/>
      <c r="P122" s="524"/>
      <c r="Q122" s="524"/>
      <c r="R122" s="524"/>
      <c r="S122" s="524"/>
      <c r="T122" s="524"/>
      <c r="U122" s="524"/>
      <c r="V122" s="524"/>
      <c r="W122" s="524"/>
      <c r="X122" s="524"/>
      <c r="Y122" s="524"/>
      <c r="Z122" s="524"/>
    </row>
    <row r="123" spans="1:26" ht="12.75" customHeight="1">
      <c r="A123" s="132"/>
      <c r="B123" s="132"/>
      <c r="C123" s="132"/>
      <c r="D123" s="524"/>
      <c r="E123" s="524"/>
      <c r="F123" s="524"/>
      <c r="G123" s="524"/>
      <c r="H123" s="524"/>
      <c r="I123" s="524"/>
      <c r="J123" s="524"/>
      <c r="K123" s="524"/>
      <c r="L123" s="524"/>
      <c r="M123" s="524"/>
      <c r="N123" s="524"/>
      <c r="O123" s="524"/>
      <c r="P123" s="524"/>
      <c r="Q123" s="524"/>
      <c r="R123" s="524"/>
      <c r="S123" s="524"/>
      <c r="T123" s="524"/>
      <c r="U123" s="524"/>
      <c r="V123" s="524"/>
      <c r="W123" s="524"/>
      <c r="X123" s="524"/>
      <c r="Y123" s="524"/>
      <c r="Z123" s="524"/>
    </row>
    <row r="124" spans="1:26" ht="12.75" customHeight="1">
      <c r="A124" s="132"/>
      <c r="B124" s="132"/>
      <c r="C124" s="132"/>
      <c r="D124" s="524"/>
      <c r="E124" s="524"/>
      <c r="F124" s="524"/>
      <c r="G124" s="524"/>
      <c r="H124" s="524"/>
      <c r="I124" s="524"/>
      <c r="J124" s="524"/>
      <c r="K124" s="524"/>
      <c r="L124" s="524"/>
      <c r="M124" s="524"/>
      <c r="N124" s="524"/>
      <c r="O124" s="524"/>
      <c r="P124" s="524"/>
      <c r="Q124" s="524"/>
      <c r="R124" s="524"/>
      <c r="S124" s="524"/>
      <c r="T124" s="524"/>
      <c r="U124" s="524"/>
      <c r="V124" s="524"/>
      <c r="W124" s="524"/>
      <c r="X124" s="524"/>
      <c r="Y124" s="524"/>
      <c r="Z124" s="524"/>
    </row>
    <row r="125" spans="1:26" ht="12.75" customHeight="1">
      <c r="A125" s="132"/>
      <c r="B125" s="132"/>
      <c r="C125" s="132"/>
      <c r="D125" s="524"/>
      <c r="E125" s="524"/>
      <c r="F125" s="524"/>
      <c r="G125" s="524"/>
      <c r="H125" s="524"/>
      <c r="I125" s="524"/>
      <c r="J125" s="524"/>
      <c r="K125" s="524"/>
      <c r="L125" s="524"/>
      <c r="M125" s="524"/>
      <c r="N125" s="524"/>
      <c r="O125" s="524"/>
      <c r="P125" s="524"/>
      <c r="Q125" s="524"/>
      <c r="R125" s="524"/>
      <c r="S125" s="524"/>
      <c r="T125" s="524"/>
      <c r="U125" s="524"/>
      <c r="V125" s="524"/>
      <c r="W125" s="524"/>
      <c r="X125" s="524"/>
      <c r="Y125" s="524"/>
      <c r="Z125" s="524"/>
    </row>
    <row r="126" spans="1:26" ht="12.75" customHeight="1">
      <c r="A126" s="132"/>
      <c r="B126" s="132"/>
      <c r="C126" s="132"/>
      <c r="D126" s="524"/>
      <c r="E126" s="524"/>
      <c r="F126" s="524"/>
      <c r="G126" s="524"/>
      <c r="H126" s="524"/>
      <c r="I126" s="524"/>
      <c r="J126" s="524"/>
      <c r="K126" s="524"/>
      <c r="L126" s="524"/>
      <c r="M126" s="524"/>
      <c r="N126" s="524"/>
      <c r="O126" s="524"/>
      <c r="P126" s="524"/>
      <c r="Q126" s="524"/>
      <c r="R126" s="524"/>
      <c r="S126" s="524"/>
      <c r="T126" s="524"/>
      <c r="U126" s="524"/>
      <c r="V126" s="524"/>
      <c r="W126" s="524"/>
      <c r="X126" s="524"/>
      <c r="Y126" s="524"/>
      <c r="Z126" s="524"/>
    </row>
    <row r="127" spans="1:26" ht="12.75" customHeight="1">
      <c r="A127" s="132"/>
      <c r="B127" s="132"/>
      <c r="C127" s="132"/>
      <c r="D127" s="524"/>
      <c r="E127" s="524"/>
      <c r="F127" s="524"/>
      <c r="G127" s="524"/>
      <c r="H127" s="524"/>
      <c r="I127" s="524"/>
      <c r="J127" s="524"/>
      <c r="K127" s="524"/>
      <c r="L127" s="524"/>
      <c r="M127" s="524"/>
      <c r="N127" s="524"/>
      <c r="O127" s="524"/>
      <c r="P127" s="524"/>
      <c r="Q127" s="524"/>
      <c r="R127" s="524"/>
      <c r="S127" s="524"/>
      <c r="T127" s="524"/>
      <c r="U127" s="524"/>
      <c r="V127" s="524"/>
      <c r="W127" s="524"/>
      <c r="X127" s="524"/>
      <c r="Y127" s="524"/>
      <c r="Z127" s="524"/>
    </row>
    <row r="128" spans="1:26" ht="12.75" customHeight="1">
      <c r="A128" s="132"/>
      <c r="B128" s="132"/>
      <c r="C128" s="132"/>
      <c r="D128" s="524"/>
      <c r="E128" s="524"/>
      <c r="F128" s="524"/>
      <c r="G128" s="524"/>
      <c r="H128" s="524"/>
      <c r="I128" s="524"/>
      <c r="J128" s="524"/>
      <c r="K128" s="524"/>
      <c r="L128" s="524"/>
      <c r="M128" s="524"/>
      <c r="N128" s="524"/>
      <c r="O128" s="524"/>
      <c r="P128" s="524"/>
      <c r="Q128" s="524"/>
      <c r="R128" s="524"/>
      <c r="S128" s="524"/>
      <c r="T128" s="524"/>
      <c r="U128" s="524"/>
      <c r="V128" s="524"/>
      <c r="W128" s="524"/>
      <c r="X128" s="524"/>
      <c r="Y128" s="524"/>
      <c r="Z128" s="524"/>
    </row>
    <row r="129" spans="1:26" ht="12.75" customHeight="1">
      <c r="A129" s="132"/>
      <c r="B129" s="132"/>
      <c r="C129" s="132"/>
      <c r="D129" s="524"/>
      <c r="E129" s="524"/>
      <c r="F129" s="524"/>
      <c r="G129" s="524"/>
      <c r="H129" s="524"/>
      <c r="I129" s="524"/>
      <c r="J129" s="524"/>
      <c r="K129" s="524"/>
      <c r="L129" s="524"/>
      <c r="M129" s="524"/>
      <c r="N129" s="524"/>
      <c r="O129" s="524"/>
      <c r="P129" s="524"/>
      <c r="Q129" s="524"/>
      <c r="R129" s="524"/>
      <c r="S129" s="524"/>
      <c r="T129" s="524"/>
      <c r="U129" s="524"/>
      <c r="V129" s="524"/>
      <c r="W129" s="524"/>
      <c r="X129" s="524"/>
      <c r="Y129" s="524"/>
      <c r="Z129" s="524"/>
    </row>
    <row r="130" spans="1:26" ht="12.75" customHeight="1">
      <c r="A130" s="132"/>
      <c r="B130" s="132"/>
      <c r="C130" s="132"/>
      <c r="D130" s="524"/>
      <c r="E130" s="524"/>
      <c r="F130" s="524"/>
      <c r="G130" s="524"/>
      <c r="H130" s="524"/>
      <c r="I130" s="524"/>
      <c r="J130" s="524"/>
      <c r="K130" s="524"/>
      <c r="L130" s="524"/>
      <c r="M130" s="524"/>
      <c r="N130" s="524"/>
      <c r="O130" s="524"/>
      <c r="P130" s="524"/>
      <c r="Q130" s="524"/>
      <c r="R130" s="524"/>
      <c r="S130" s="524"/>
      <c r="T130" s="524"/>
      <c r="U130" s="524"/>
      <c r="V130" s="524"/>
      <c r="W130" s="524"/>
      <c r="X130" s="524"/>
      <c r="Y130" s="524"/>
      <c r="Z130" s="524"/>
    </row>
    <row r="131" spans="1:26" ht="12.75" customHeight="1">
      <c r="A131" s="132"/>
      <c r="B131" s="132"/>
      <c r="C131" s="132"/>
      <c r="D131" s="524"/>
      <c r="E131" s="524"/>
      <c r="F131" s="524"/>
      <c r="G131" s="524"/>
      <c r="H131" s="524"/>
      <c r="I131" s="524"/>
      <c r="J131" s="524"/>
      <c r="K131" s="524"/>
      <c r="L131" s="524"/>
      <c r="M131" s="524"/>
      <c r="N131" s="524"/>
      <c r="O131" s="524"/>
      <c r="P131" s="524"/>
      <c r="Q131" s="524"/>
      <c r="R131" s="524"/>
      <c r="S131" s="524"/>
      <c r="T131" s="524"/>
      <c r="U131" s="524"/>
      <c r="V131" s="524"/>
      <c r="W131" s="524"/>
      <c r="X131" s="524"/>
      <c r="Y131" s="524"/>
      <c r="Z131" s="524"/>
    </row>
    <row r="132" spans="1:26" ht="12.75" customHeight="1">
      <c r="A132" s="132"/>
      <c r="B132" s="132"/>
      <c r="C132" s="132"/>
      <c r="D132" s="524"/>
      <c r="E132" s="524"/>
      <c r="F132" s="524"/>
      <c r="G132" s="524"/>
      <c r="H132" s="524"/>
      <c r="I132" s="524"/>
      <c r="J132" s="524"/>
      <c r="K132" s="524"/>
      <c r="L132" s="524"/>
      <c r="M132" s="524"/>
      <c r="N132" s="524"/>
      <c r="O132" s="524"/>
      <c r="P132" s="524"/>
      <c r="Q132" s="524"/>
      <c r="R132" s="524"/>
      <c r="S132" s="524"/>
      <c r="T132" s="524"/>
      <c r="U132" s="524"/>
      <c r="V132" s="524"/>
      <c r="W132" s="524"/>
      <c r="X132" s="524"/>
      <c r="Y132" s="524"/>
      <c r="Z132" s="524"/>
    </row>
    <row r="133" spans="1:26" ht="12.75" customHeight="1">
      <c r="A133" s="132"/>
      <c r="B133" s="132"/>
      <c r="C133" s="132"/>
      <c r="D133" s="524"/>
      <c r="E133" s="524"/>
      <c r="F133" s="524"/>
      <c r="G133" s="524"/>
      <c r="H133" s="524"/>
      <c r="I133" s="524"/>
      <c r="J133" s="524"/>
      <c r="K133" s="524"/>
      <c r="L133" s="524"/>
      <c r="M133" s="524"/>
      <c r="N133" s="524"/>
      <c r="O133" s="524"/>
      <c r="P133" s="524"/>
      <c r="Q133" s="524"/>
      <c r="R133" s="524"/>
      <c r="S133" s="524"/>
      <c r="T133" s="524"/>
      <c r="U133" s="524"/>
      <c r="V133" s="524"/>
      <c r="W133" s="524"/>
      <c r="X133" s="524"/>
      <c r="Y133" s="524"/>
      <c r="Z133" s="524"/>
    </row>
    <row r="134" spans="1:26" ht="12.75" customHeight="1">
      <c r="A134" s="132"/>
      <c r="B134" s="132"/>
      <c r="C134" s="132"/>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row>
    <row r="135" spans="1:26" ht="12.75" customHeight="1">
      <c r="A135" s="132"/>
      <c r="B135" s="132"/>
      <c r="C135" s="132"/>
      <c r="D135" s="524"/>
      <c r="E135" s="524"/>
      <c r="F135" s="524"/>
      <c r="G135" s="524"/>
      <c r="H135" s="524"/>
      <c r="I135" s="524"/>
      <c r="J135" s="524"/>
      <c r="K135" s="524"/>
      <c r="L135" s="524"/>
      <c r="M135" s="524"/>
      <c r="N135" s="524"/>
      <c r="O135" s="524"/>
      <c r="P135" s="524"/>
      <c r="Q135" s="524"/>
      <c r="R135" s="524"/>
      <c r="S135" s="524"/>
      <c r="T135" s="524"/>
      <c r="U135" s="524"/>
      <c r="V135" s="524"/>
      <c r="W135" s="524"/>
      <c r="X135" s="524"/>
      <c r="Y135" s="524"/>
      <c r="Z135" s="524"/>
    </row>
    <row r="136" spans="1:26" ht="12.75" customHeight="1">
      <c r="A136" s="132"/>
      <c r="B136" s="132"/>
      <c r="C136" s="132"/>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row>
    <row r="137" spans="1:26" ht="12.75" customHeight="1">
      <c r="A137" s="132"/>
      <c r="B137" s="132"/>
      <c r="C137" s="132"/>
      <c r="D137" s="524"/>
      <c r="E137" s="524"/>
      <c r="F137" s="524"/>
      <c r="G137" s="524"/>
      <c r="H137" s="524"/>
      <c r="I137" s="524"/>
      <c r="J137" s="524"/>
      <c r="K137" s="524"/>
      <c r="L137" s="524"/>
      <c r="M137" s="524"/>
      <c r="N137" s="524"/>
      <c r="O137" s="524"/>
      <c r="P137" s="524"/>
      <c r="Q137" s="524"/>
      <c r="R137" s="524"/>
      <c r="S137" s="524"/>
      <c r="T137" s="524"/>
      <c r="U137" s="524"/>
      <c r="V137" s="524"/>
      <c r="W137" s="524"/>
      <c r="X137" s="524"/>
      <c r="Y137" s="524"/>
      <c r="Z137" s="524"/>
    </row>
    <row r="138" spans="1:26" ht="12.75" customHeight="1">
      <c r="A138" s="132"/>
      <c r="B138" s="132"/>
      <c r="C138" s="132"/>
      <c r="D138" s="524"/>
      <c r="E138" s="524"/>
      <c r="F138" s="524"/>
      <c r="G138" s="524"/>
      <c r="H138" s="524"/>
      <c r="I138" s="524"/>
      <c r="J138" s="524"/>
      <c r="K138" s="524"/>
      <c r="L138" s="524"/>
      <c r="M138" s="524"/>
      <c r="N138" s="524"/>
      <c r="O138" s="524"/>
      <c r="P138" s="524"/>
      <c r="Q138" s="524"/>
      <c r="R138" s="524"/>
      <c r="S138" s="524"/>
      <c r="T138" s="524"/>
      <c r="U138" s="524"/>
      <c r="V138" s="524"/>
      <c r="W138" s="524"/>
      <c r="X138" s="524"/>
      <c r="Y138" s="524"/>
      <c r="Z138" s="524"/>
    </row>
    <row r="139" spans="1:26" ht="12.75" customHeight="1">
      <c r="A139" s="132"/>
      <c r="B139" s="132"/>
      <c r="C139" s="132"/>
      <c r="D139" s="524"/>
      <c r="E139" s="524"/>
      <c r="F139" s="524"/>
      <c r="G139" s="524"/>
      <c r="H139" s="524"/>
      <c r="I139" s="524"/>
      <c r="J139" s="524"/>
      <c r="K139" s="524"/>
      <c r="L139" s="524"/>
      <c r="M139" s="524"/>
      <c r="N139" s="524"/>
      <c r="O139" s="524"/>
      <c r="P139" s="524"/>
      <c r="Q139" s="524"/>
      <c r="R139" s="524"/>
      <c r="S139" s="524"/>
      <c r="T139" s="524"/>
      <c r="U139" s="524"/>
      <c r="V139" s="524"/>
      <c r="W139" s="524"/>
      <c r="X139" s="524"/>
      <c r="Y139" s="524"/>
      <c r="Z139" s="524"/>
    </row>
    <row r="140" spans="1:26" ht="12.75" customHeight="1">
      <c r="A140" s="132"/>
      <c r="B140" s="132"/>
      <c r="C140" s="132"/>
      <c r="D140" s="524"/>
      <c r="E140" s="524"/>
      <c r="F140" s="524"/>
      <c r="G140" s="524"/>
      <c r="H140" s="524"/>
      <c r="I140" s="524"/>
      <c r="J140" s="524"/>
      <c r="K140" s="524"/>
      <c r="L140" s="524"/>
      <c r="M140" s="524"/>
      <c r="N140" s="524"/>
      <c r="O140" s="524"/>
      <c r="P140" s="524"/>
      <c r="Q140" s="524"/>
      <c r="R140" s="524"/>
      <c r="S140" s="524"/>
      <c r="T140" s="524"/>
      <c r="U140" s="524"/>
      <c r="V140" s="524"/>
      <c r="W140" s="524"/>
      <c r="X140" s="524"/>
      <c r="Y140" s="524"/>
      <c r="Z140" s="524"/>
    </row>
    <row r="141" spans="1:26" ht="12.75" customHeight="1">
      <c r="A141" s="132"/>
      <c r="B141" s="132"/>
      <c r="C141" s="132"/>
      <c r="D141" s="524"/>
      <c r="E141" s="524"/>
      <c r="F141" s="524"/>
      <c r="G141" s="524"/>
      <c r="H141" s="524"/>
      <c r="I141" s="524"/>
      <c r="J141" s="524"/>
      <c r="K141" s="524"/>
      <c r="L141" s="524"/>
      <c r="M141" s="524"/>
      <c r="N141" s="524"/>
      <c r="O141" s="524"/>
      <c r="P141" s="524"/>
      <c r="Q141" s="524"/>
      <c r="R141" s="524"/>
      <c r="S141" s="524"/>
      <c r="T141" s="524"/>
      <c r="U141" s="524"/>
      <c r="V141" s="524"/>
      <c r="W141" s="524"/>
      <c r="X141" s="524"/>
      <c r="Y141" s="524"/>
      <c r="Z141" s="524"/>
    </row>
    <row r="142" spans="1:26" ht="12.75" customHeight="1">
      <c r="A142" s="132"/>
      <c r="B142" s="132"/>
      <c r="C142" s="132"/>
      <c r="D142" s="524"/>
      <c r="E142" s="524"/>
      <c r="F142" s="524"/>
      <c r="G142" s="524"/>
      <c r="H142" s="524"/>
      <c r="I142" s="524"/>
      <c r="J142" s="524"/>
      <c r="K142" s="524"/>
      <c r="L142" s="524"/>
      <c r="M142" s="524"/>
      <c r="N142" s="524"/>
      <c r="O142" s="524"/>
      <c r="P142" s="524"/>
      <c r="Q142" s="524"/>
      <c r="R142" s="524"/>
      <c r="S142" s="524"/>
      <c r="T142" s="524"/>
      <c r="U142" s="524"/>
      <c r="V142" s="524"/>
      <c r="W142" s="524"/>
      <c r="X142" s="524"/>
      <c r="Y142" s="524"/>
      <c r="Z142" s="524"/>
    </row>
    <row r="143" spans="1:26" ht="12.75" customHeight="1">
      <c r="A143" s="132"/>
      <c r="B143" s="132"/>
      <c r="C143" s="132"/>
      <c r="D143" s="524"/>
      <c r="E143" s="524"/>
      <c r="F143" s="524"/>
      <c r="G143" s="524"/>
      <c r="H143" s="524"/>
      <c r="I143" s="524"/>
      <c r="J143" s="524"/>
      <c r="K143" s="524"/>
      <c r="L143" s="524"/>
      <c r="M143" s="524"/>
      <c r="N143" s="524"/>
      <c r="O143" s="524"/>
      <c r="P143" s="524"/>
      <c r="Q143" s="524"/>
      <c r="R143" s="524"/>
      <c r="S143" s="524"/>
      <c r="T143" s="524"/>
      <c r="U143" s="524"/>
      <c r="V143" s="524"/>
      <c r="W143" s="524"/>
      <c r="X143" s="524"/>
      <c r="Y143" s="524"/>
      <c r="Z143" s="524"/>
    </row>
    <row r="144" spans="1:26" ht="12.75" customHeight="1">
      <c r="A144" s="132"/>
      <c r="B144" s="132"/>
      <c r="C144" s="132"/>
      <c r="D144" s="524"/>
      <c r="E144" s="524"/>
      <c r="F144" s="524"/>
      <c r="G144" s="524"/>
      <c r="H144" s="524"/>
      <c r="I144" s="524"/>
      <c r="J144" s="524"/>
      <c r="K144" s="524"/>
      <c r="L144" s="524"/>
      <c r="M144" s="524"/>
      <c r="N144" s="524"/>
      <c r="O144" s="524"/>
      <c r="P144" s="524"/>
      <c r="Q144" s="524"/>
      <c r="R144" s="524"/>
      <c r="S144" s="524"/>
      <c r="T144" s="524"/>
      <c r="U144" s="524"/>
      <c r="V144" s="524"/>
      <c r="W144" s="524"/>
      <c r="X144" s="524"/>
      <c r="Y144" s="524"/>
      <c r="Z144" s="524"/>
    </row>
    <row r="145" spans="1:26" ht="12.75" customHeight="1">
      <c r="A145" s="132"/>
      <c r="B145" s="132"/>
      <c r="C145" s="132"/>
      <c r="D145" s="524"/>
      <c r="E145" s="524"/>
      <c r="F145" s="524"/>
      <c r="G145" s="524"/>
      <c r="H145" s="524"/>
      <c r="I145" s="524"/>
      <c r="J145" s="524"/>
      <c r="K145" s="524"/>
      <c r="L145" s="524"/>
      <c r="M145" s="524"/>
      <c r="N145" s="524"/>
      <c r="O145" s="524"/>
      <c r="P145" s="524"/>
      <c r="Q145" s="524"/>
      <c r="R145" s="524"/>
      <c r="S145" s="524"/>
      <c r="T145" s="524"/>
      <c r="U145" s="524"/>
      <c r="V145" s="524"/>
      <c r="W145" s="524"/>
      <c r="X145" s="524"/>
      <c r="Y145" s="524"/>
      <c r="Z145" s="524"/>
    </row>
    <row r="146" spans="1:26" ht="12.75" customHeight="1">
      <c r="A146" s="132"/>
      <c r="B146" s="132"/>
      <c r="C146" s="132"/>
      <c r="D146" s="524"/>
      <c r="E146" s="524"/>
      <c r="F146" s="524"/>
      <c r="G146" s="524"/>
      <c r="H146" s="524"/>
      <c r="I146" s="524"/>
      <c r="J146" s="524"/>
      <c r="K146" s="524"/>
      <c r="L146" s="524"/>
      <c r="M146" s="524"/>
      <c r="N146" s="524"/>
      <c r="O146" s="524"/>
      <c r="P146" s="524"/>
      <c r="Q146" s="524"/>
      <c r="R146" s="524"/>
      <c r="S146" s="524"/>
      <c r="T146" s="524"/>
      <c r="U146" s="524"/>
      <c r="V146" s="524"/>
      <c r="W146" s="524"/>
      <c r="X146" s="524"/>
      <c r="Y146" s="524"/>
      <c r="Z146" s="524"/>
    </row>
    <row r="147" spans="1:26" ht="12.75" customHeight="1">
      <c r="A147" s="132"/>
      <c r="B147" s="132"/>
      <c r="C147" s="132"/>
      <c r="D147" s="524"/>
      <c r="E147" s="524"/>
      <c r="F147" s="524"/>
      <c r="G147" s="524"/>
      <c r="H147" s="524"/>
      <c r="I147" s="524"/>
      <c r="J147" s="524"/>
      <c r="K147" s="524"/>
      <c r="L147" s="524"/>
      <c r="M147" s="524"/>
      <c r="N147" s="524"/>
      <c r="O147" s="524"/>
      <c r="P147" s="524"/>
      <c r="Q147" s="524"/>
      <c r="R147" s="524"/>
      <c r="S147" s="524"/>
      <c r="T147" s="524"/>
      <c r="U147" s="524"/>
      <c r="V147" s="524"/>
      <c r="W147" s="524"/>
      <c r="X147" s="524"/>
      <c r="Y147" s="524"/>
      <c r="Z147" s="524"/>
    </row>
    <row r="148" spans="1:26" ht="12.75" customHeight="1">
      <c r="A148" s="132"/>
      <c r="B148" s="132"/>
      <c r="C148" s="132"/>
      <c r="D148" s="524"/>
      <c r="E148" s="524"/>
      <c r="F148" s="524"/>
      <c r="G148" s="524"/>
      <c r="H148" s="524"/>
      <c r="I148" s="524"/>
      <c r="J148" s="524"/>
      <c r="K148" s="524"/>
      <c r="L148" s="524"/>
      <c r="M148" s="524"/>
      <c r="N148" s="524"/>
      <c r="O148" s="524"/>
      <c r="P148" s="524"/>
      <c r="Q148" s="524"/>
      <c r="R148" s="524"/>
      <c r="S148" s="524"/>
      <c r="T148" s="524"/>
      <c r="U148" s="524"/>
      <c r="V148" s="524"/>
      <c r="W148" s="524"/>
      <c r="X148" s="524"/>
      <c r="Y148" s="524"/>
      <c r="Z148" s="524"/>
    </row>
    <row r="149" spans="1:26" ht="12.75" customHeight="1">
      <c r="A149" s="132"/>
      <c r="B149" s="132"/>
      <c r="C149" s="132"/>
      <c r="D149" s="524"/>
      <c r="E149" s="524"/>
      <c r="F149" s="524"/>
      <c r="G149" s="524"/>
      <c r="H149" s="524"/>
      <c r="I149" s="524"/>
      <c r="J149" s="524"/>
      <c r="K149" s="524"/>
      <c r="L149" s="524"/>
      <c r="M149" s="524"/>
      <c r="N149" s="524"/>
      <c r="O149" s="524"/>
      <c r="P149" s="524"/>
      <c r="Q149" s="524"/>
      <c r="R149" s="524"/>
      <c r="S149" s="524"/>
      <c r="T149" s="524"/>
      <c r="U149" s="524"/>
      <c r="V149" s="524"/>
      <c r="W149" s="524"/>
      <c r="X149" s="524"/>
      <c r="Y149" s="524"/>
      <c r="Z149" s="524"/>
    </row>
    <row r="150" spans="1:26" ht="12.75" customHeight="1">
      <c r="A150" s="132"/>
      <c r="B150" s="132"/>
      <c r="C150" s="132"/>
      <c r="D150" s="524"/>
      <c r="E150" s="524"/>
      <c r="F150" s="524"/>
      <c r="G150" s="524"/>
      <c r="H150" s="524"/>
      <c r="I150" s="524"/>
      <c r="J150" s="524"/>
      <c r="K150" s="524"/>
      <c r="L150" s="524"/>
      <c r="M150" s="524"/>
      <c r="N150" s="524"/>
      <c r="O150" s="524"/>
      <c r="P150" s="524"/>
      <c r="Q150" s="524"/>
      <c r="R150" s="524"/>
      <c r="S150" s="524"/>
      <c r="T150" s="524"/>
      <c r="U150" s="524"/>
      <c r="V150" s="524"/>
      <c r="W150" s="524"/>
      <c r="X150" s="524"/>
      <c r="Y150" s="524"/>
      <c r="Z150" s="524"/>
    </row>
    <row r="151" spans="1:26" ht="12.75" customHeight="1">
      <c r="A151" s="132"/>
      <c r="B151" s="132"/>
      <c r="C151" s="132"/>
      <c r="D151" s="524"/>
      <c r="E151" s="524"/>
      <c r="F151" s="524"/>
      <c r="G151" s="524"/>
      <c r="H151" s="524"/>
      <c r="I151" s="524"/>
      <c r="J151" s="524"/>
      <c r="K151" s="524"/>
      <c r="L151" s="524"/>
      <c r="M151" s="524"/>
      <c r="N151" s="524"/>
      <c r="O151" s="524"/>
      <c r="P151" s="524"/>
      <c r="Q151" s="524"/>
      <c r="R151" s="524"/>
      <c r="S151" s="524"/>
      <c r="T151" s="524"/>
      <c r="U151" s="524"/>
      <c r="V151" s="524"/>
      <c r="W151" s="524"/>
      <c r="X151" s="524"/>
      <c r="Y151" s="524"/>
      <c r="Z151" s="524"/>
    </row>
    <row r="152" spans="1:26" ht="12.75" customHeight="1">
      <c r="A152" s="132"/>
      <c r="B152" s="132"/>
      <c r="C152" s="132"/>
      <c r="D152" s="524"/>
      <c r="E152" s="524"/>
      <c r="F152" s="524"/>
      <c r="G152" s="524"/>
      <c r="H152" s="524"/>
      <c r="I152" s="524"/>
      <c r="J152" s="524"/>
      <c r="K152" s="524"/>
      <c r="L152" s="524"/>
      <c r="M152" s="524"/>
      <c r="N152" s="524"/>
      <c r="O152" s="524"/>
      <c r="P152" s="524"/>
      <c r="Q152" s="524"/>
      <c r="R152" s="524"/>
      <c r="S152" s="524"/>
      <c r="T152" s="524"/>
      <c r="U152" s="524"/>
      <c r="V152" s="524"/>
      <c r="W152" s="524"/>
      <c r="X152" s="524"/>
      <c r="Y152" s="524"/>
      <c r="Z152" s="524"/>
    </row>
    <row r="153" spans="1:26" ht="12.75" customHeight="1">
      <c r="A153" s="132"/>
      <c r="B153" s="132"/>
      <c r="C153" s="132"/>
      <c r="D153" s="524"/>
      <c r="E153" s="524"/>
      <c r="F153" s="524"/>
      <c r="G153" s="524"/>
      <c r="H153" s="524"/>
      <c r="I153" s="524"/>
      <c r="J153" s="524"/>
      <c r="K153" s="524"/>
      <c r="L153" s="524"/>
      <c r="M153" s="524"/>
      <c r="N153" s="524"/>
      <c r="O153" s="524"/>
      <c r="P153" s="524"/>
      <c r="Q153" s="524"/>
      <c r="R153" s="524"/>
      <c r="S153" s="524"/>
      <c r="T153" s="524"/>
      <c r="U153" s="524"/>
      <c r="V153" s="524"/>
      <c r="W153" s="524"/>
      <c r="X153" s="524"/>
      <c r="Y153" s="524"/>
      <c r="Z153" s="524"/>
    </row>
    <row r="154" spans="1:26" ht="12.75" customHeight="1">
      <c r="A154" s="132"/>
      <c r="B154" s="132"/>
      <c r="C154" s="132"/>
      <c r="D154" s="524"/>
      <c r="E154" s="524"/>
      <c r="F154" s="524"/>
      <c r="G154" s="524"/>
      <c r="H154" s="524"/>
      <c r="I154" s="524"/>
      <c r="J154" s="524"/>
      <c r="K154" s="524"/>
      <c r="L154" s="524"/>
      <c r="M154" s="524"/>
      <c r="N154" s="524"/>
      <c r="O154" s="524"/>
      <c r="P154" s="524"/>
      <c r="Q154" s="524"/>
      <c r="R154" s="524"/>
      <c r="S154" s="524"/>
      <c r="T154" s="524"/>
      <c r="U154" s="524"/>
      <c r="V154" s="524"/>
      <c r="W154" s="524"/>
      <c r="X154" s="524"/>
      <c r="Y154" s="524"/>
      <c r="Z154" s="524"/>
    </row>
    <row r="155" spans="1:26" ht="12.75" customHeight="1">
      <c r="A155" s="132"/>
      <c r="B155" s="132"/>
      <c r="C155" s="132"/>
      <c r="D155" s="524"/>
      <c r="E155" s="524"/>
      <c r="F155" s="524"/>
      <c r="G155" s="524"/>
      <c r="H155" s="524"/>
      <c r="I155" s="524"/>
      <c r="J155" s="524"/>
      <c r="K155" s="524"/>
      <c r="L155" s="524"/>
      <c r="M155" s="524"/>
      <c r="N155" s="524"/>
      <c r="O155" s="524"/>
      <c r="P155" s="524"/>
      <c r="Q155" s="524"/>
      <c r="R155" s="524"/>
      <c r="S155" s="524"/>
      <c r="T155" s="524"/>
      <c r="U155" s="524"/>
      <c r="V155" s="524"/>
      <c r="W155" s="524"/>
      <c r="X155" s="524"/>
      <c r="Y155" s="524"/>
      <c r="Z155" s="524"/>
    </row>
    <row r="156" spans="1:26" ht="12.75" customHeight="1">
      <c r="A156" s="132"/>
      <c r="B156" s="132"/>
      <c r="C156" s="132"/>
      <c r="D156" s="524"/>
      <c r="E156" s="524"/>
      <c r="F156" s="524"/>
      <c r="G156" s="524"/>
      <c r="H156" s="524"/>
      <c r="I156" s="524"/>
      <c r="J156" s="524"/>
      <c r="K156" s="524"/>
      <c r="L156" s="524"/>
      <c r="M156" s="524"/>
      <c r="N156" s="524"/>
      <c r="O156" s="524"/>
      <c r="P156" s="524"/>
      <c r="Q156" s="524"/>
      <c r="R156" s="524"/>
      <c r="S156" s="524"/>
      <c r="T156" s="524"/>
      <c r="U156" s="524"/>
      <c r="V156" s="524"/>
      <c r="W156" s="524"/>
      <c r="X156" s="524"/>
      <c r="Y156" s="524"/>
      <c r="Z156" s="524"/>
    </row>
    <row r="157" spans="1:26" ht="12.75" customHeight="1">
      <c r="A157" s="132"/>
      <c r="B157" s="132"/>
      <c r="C157" s="132"/>
      <c r="D157" s="524"/>
      <c r="E157" s="524"/>
      <c r="F157" s="524"/>
      <c r="G157" s="524"/>
      <c r="H157" s="524"/>
      <c r="I157" s="524"/>
      <c r="J157" s="524"/>
      <c r="K157" s="524"/>
      <c r="L157" s="524"/>
      <c r="M157" s="524"/>
      <c r="N157" s="524"/>
      <c r="O157" s="524"/>
      <c r="P157" s="524"/>
      <c r="Q157" s="524"/>
      <c r="R157" s="524"/>
      <c r="S157" s="524"/>
      <c r="T157" s="524"/>
      <c r="U157" s="524"/>
      <c r="V157" s="524"/>
      <c r="W157" s="524"/>
      <c r="X157" s="524"/>
      <c r="Y157" s="524"/>
      <c r="Z157" s="524"/>
    </row>
    <row r="158" spans="1:26" ht="12.75" customHeight="1">
      <c r="A158" s="132"/>
      <c r="B158" s="132"/>
      <c r="C158" s="132"/>
      <c r="D158" s="524"/>
      <c r="E158" s="524"/>
      <c r="F158" s="524"/>
      <c r="G158" s="524"/>
      <c r="H158" s="524"/>
      <c r="I158" s="524"/>
      <c r="J158" s="524"/>
      <c r="K158" s="524"/>
      <c r="L158" s="524"/>
      <c r="M158" s="524"/>
      <c r="N158" s="524"/>
      <c r="O158" s="524"/>
      <c r="P158" s="524"/>
      <c r="Q158" s="524"/>
      <c r="R158" s="524"/>
      <c r="S158" s="524"/>
      <c r="T158" s="524"/>
      <c r="U158" s="524"/>
      <c r="V158" s="524"/>
      <c r="W158" s="524"/>
      <c r="X158" s="524"/>
      <c r="Y158" s="524"/>
      <c r="Z158" s="524"/>
    </row>
    <row r="159" spans="1:26" ht="12.75" customHeight="1">
      <c r="A159" s="132"/>
      <c r="B159" s="132"/>
      <c r="C159" s="132"/>
      <c r="D159" s="524"/>
      <c r="E159" s="524"/>
      <c r="F159" s="524"/>
      <c r="G159" s="524"/>
      <c r="H159" s="524"/>
      <c r="I159" s="524"/>
      <c r="J159" s="524"/>
      <c r="K159" s="524"/>
      <c r="L159" s="524"/>
      <c r="M159" s="524"/>
      <c r="N159" s="524"/>
      <c r="O159" s="524"/>
      <c r="P159" s="524"/>
      <c r="Q159" s="524"/>
      <c r="R159" s="524"/>
      <c r="S159" s="524"/>
      <c r="T159" s="524"/>
      <c r="U159" s="524"/>
      <c r="V159" s="524"/>
      <c r="W159" s="524"/>
      <c r="X159" s="524"/>
      <c r="Y159" s="524"/>
      <c r="Z159" s="524"/>
    </row>
    <row r="160" spans="1:26" ht="12.75" customHeight="1">
      <c r="A160" s="132"/>
      <c r="B160" s="132"/>
      <c r="C160" s="132"/>
      <c r="D160" s="524"/>
      <c r="E160" s="524"/>
      <c r="F160" s="524"/>
      <c r="G160" s="524"/>
      <c r="H160" s="524"/>
      <c r="I160" s="524"/>
      <c r="J160" s="524"/>
      <c r="K160" s="524"/>
      <c r="L160" s="524"/>
      <c r="M160" s="524"/>
      <c r="N160" s="524"/>
      <c r="O160" s="524"/>
      <c r="P160" s="524"/>
      <c r="Q160" s="524"/>
      <c r="R160" s="524"/>
      <c r="S160" s="524"/>
      <c r="T160" s="524"/>
      <c r="U160" s="524"/>
      <c r="V160" s="524"/>
      <c r="W160" s="524"/>
      <c r="X160" s="524"/>
      <c r="Y160" s="524"/>
      <c r="Z160" s="524"/>
    </row>
    <row r="161" spans="1:26" ht="12.75" customHeight="1">
      <c r="A161" s="132"/>
      <c r="B161" s="132"/>
      <c r="C161" s="132"/>
      <c r="D161" s="524"/>
      <c r="E161" s="524"/>
      <c r="F161" s="524"/>
      <c r="G161" s="524"/>
      <c r="H161" s="524"/>
      <c r="I161" s="524"/>
      <c r="J161" s="524"/>
      <c r="K161" s="524"/>
      <c r="L161" s="524"/>
      <c r="M161" s="524"/>
      <c r="N161" s="524"/>
      <c r="O161" s="524"/>
      <c r="P161" s="524"/>
      <c r="Q161" s="524"/>
      <c r="R161" s="524"/>
      <c r="S161" s="524"/>
      <c r="T161" s="524"/>
      <c r="U161" s="524"/>
      <c r="V161" s="524"/>
      <c r="W161" s="524"/>
      <c r="X161" s="524"/>
      <c r="Y161" s="524"/>
      <c r="Z161" s="524"/>
    </row>
    <row r="162" spans="1:26" ht="12.75" customHeight="1">
      <c r="A162" s="132"/>
      <c r="B162" s="132"/>
      <c r="C162" s="132"/>
      <c r="D162" s="524"/>
      <c r="E162" s="524"/>
      <c r="F162" s="524"/>
      <c r="G162" s="524"/>
      <c r="H162" s="524"/>
      <c r="I162" s="524"/>
      <c r="J162" s="524"/>
      <c r="K162" s="524"/>
      <c r="L162" s="524"/>
      <c r="M162" s="524"/>
      <c r="N162" s="524"/>
      <c r="O162" s="524"/>
      <c r="P162" s="524"/>
      <c r="Q162" s="524"/>
      <c r="R162" s="524"/>
      <c r="S162" s="524"/>
      <c r="T162" s="524"/>
      <c r="U162" s="524"/>
      <c r="V162" s="524"/>
      <c r="W162" s="524"/>
      <c r="X162" s="524"/>
      <c r="Y162" s="524"/>
      <c r="Z162" s="524"/>
    </row>
    <row r="163" spans="1:26" ht="12.75" customHeight="1">
      <c r="A163" s="132"/>
      <c r="B163" s="132"/>
      <c r="C163" s="132"/>
      <c r="D163" s="524"/>
      <c r="E163" s="524"/>
      <c r="F163" s="524"/>
      <c r="G163" s="524"/>
      <c r="H163" s="524"/>
      <c r="I163" s="524"/>
      <c r="J163" s="524"/>
      <c r="K163" s="524"/>
      <c r="L163" s="524"/>
      <c r="M163" s="524"/>
      <c r="N163" s="524"/>
      <c r="O163" s="524"/>
      <c r="P163" s="524"/>
      <c r="Q163" s="524"/>
      <c r="R163" s="524"/>
      <c r="S163" s="524"/>
      <c r="T163" s="524"/>
      <c r="U163" s="524"/>
      <c r="V163" s="524"/>
      <c r="W163" s="524"/>
      <c r="X163" s="524"/>
      <c r="Y163" s="524"/>
      <c r="Z163" s="524"/>
    </row>
    <row r="164" spans="1:26" ht="12.75" customHeight="1">
      <c r="A164" s="132"/>
      <c r="B164" s="132"/>
      <c r="C164" s="132"/>
      <c r="D164" s="524"/>
      <c r="E164" s="524"/>
      <c r="F164" s="524"/>
      <c r="G164" s="524"/>
      <c r="H164" s="524"/>
      <c r="I164" s="524"/>
      <c r="J164" s="524"/>
      <c r="K164" s="524"/>
      <c r="L164" s="524"/>
      <c r="M164" s="524"/>
      <c r="N164" s="524"/>
      <c r="O164" s="524"/>
      <c r="P164" s="524"/>
      <c r="Q164" s="524"/>
      <c r="R164" s="524"/>
      <c r="S164" s="524"/>
      <c r="T164" s="524"/>
      <c r="U164" s="524"/>
      <c r="V164" s="524"/>
      <c r="W164" s="524"/>
      <c r="X164" s="524"/>
      <c r="Y164" s="524"/>
      <c r="Z164" s="524"/>
    </row>
    <row r="165" spans="1:26" ht="12.75" customHeight="1">
      <c r="A165" s="132"/>
      <c r="B165" s="132"/>
      <c r="C165" s="132"/>
      <c r="D165" s="524"/>
      <c r="E165" s="524"/>
      <c r="F165" s="524"/>
      <c r="G165" s="524"/>
      <c r="H165" s="524"/>
      <c r="I165" s="524"/>
      <c r="J165" s="524"/>
      <c r="K165" s="524"/>
      <c r="L165" s="524"/>
      <c r="M165" s="524"/>
      <c r="N165" s="524"/>
      <c r="O165" s="524"/>
      <c r="P165" s="524"/>
      <c r="Q165" s="524"/>
      <c r="R165" s="524"/>
      <c r="S165" s="524"/>
      <c r="T165" s="524"/>
      <c r="U165" s="524"/>
      <c r="V165" s="524"/>
      <c r="W165" s="524"/>
      <c r="X165" s="524"/>
      <c r="Y165" s="524"/>
      <c r="Z165" s="524"/>
    </row>
    <row r="166" spans="1:26" ht="12.75" customHeight="1">
      <c r="A166" s="132"/>
      <c r="B166" s="132"/>
      <c r="C166" s="132"/>
      <c r="D166" s="524"/>
      <c r="E166" s="524"/>
      <c r="F166" s="524"/>
      <c r="G166" s="524"/>
      <c r="H166" s="524"/>
      <c r="I166" s="524"/>
      <c r="J166" s="524"/>
      <c r="K166" s="524"/>
      <c r="L166" s="524"/>
      <c r="M166" s="524"/>
      <c r="N166" s="524"/>
      <c r="O166" s="524"/>
      <c r="P166" s="524"/>
      <c r="Q166" s="524"/>
      <c r="R166" s="524"/>
      <c r="S166" s="524"/>
      <c r="T166" s="524"/>
      <c r="U166" s="524"/>
      <c r="V166" s="524"/>
      <c r="W166" s="524"/>
      <c r="X166" s="524"/>
      <c r="Y166" s="524"/>
      <c r="Z166" s="524"/>
    </row>
    <row r="167" spans="1:26" ht="12.75" customHeight="1">
      <c r="A167" s="132"/>
      <c r="B167" s="132"/>
      <c r="C167" s="132"/>
      <c r="D167" s="524"/>
      <c r="E167" s="524"/>
      <c r="F167" s="524"/>
      <c r="G167" s="524"/>
      <c r="H167" s="524"/>
      <c r="I167" s="524"/>
      <c r="J167" s="524"/>
      <c r="K167" s="524"/>
      <c r="L167" s="524"/>
      <c r="M167" s="524"/>
      <c r="N167" s="524"/>
      <c r="O167" s="524"/>
      <c r="P167" s="524"/>
      <c r="Q167" s="524"/>
      <c r="R167" s="524"/>
      <c r="S167" s="524"/>
      <c r="T167" s="524"/>
      <c r="U167" s="524"/>
      <c r="V167" s="524"/>
      <c r="W167" s="524"/>
      <c r="X167" s="524"/>
      <c r="Y167" s="524"/>
      <c r="Z167" s="524"/>
    </row>
    <row r="168" spans="1:26" ht="12.75" customHeight="1">
      <c r="A168" s="132"/>
      <c r="B168" s="132"/>
      <c r="C168" s="132"/>
      <c r="D168" s="524"/>
      <c r="E168" s="524"/>
      <c r="F168" s="524"/>
      <c r="G168" s="524"/>
      <c r="H168" s="524"/>
      <c r="I168" s="524"/>
      <c r="J168" s="524"/>
      <c r="K168" s="524"/>
      <c r="L168" s="524"/>
      <c r="M168" s="524"/>
      <c r="N168" s="524"/>
      <c r="O168" s="524"/>
      <c r="P168" s="524"/>
      <c r="Q168" s="524"/>
      <c r="R168" s="524"/>
      <c r="S168" s="524"/>
      <c r="T168" s="524"/>
      <c r="U168" s="524"/>
      <c r="V168" s="524"/>
      <c r="W168" s="524"/>
      <c r="X168" s="524"/>
      <c r="Y168" s="524"/>
      <c r="Z168" s="524"/>
    </row>
    <row r="169" spans="1:26" ht="12.75" customHeight="1">
      <c r="A169" s="132"/>
      <c r="B169" s="132"/>
      <c r="C169" s="132"/>
      <c r="D169" s="524"/>
      <c r="E169" s="524"/>
      <c r="F169" s="524"/>
      <c r="G169" s="524"/>
      <c r="H169" s="524"/>
      <c r="I169" s="524"/>
      <c r="J169" s="524"/>
      <c r="K169" s="524"/>
      <c r="L169" s="524"/>
      <c r="M169" s="524"/>
      <c r="N169" s="524"/>
      <c r="O169" s="524"/>
      <c r="P169" s="524"/>
      <c r="Q169" s="524"/>
      <c r="R169" s="524"/>
      <c r="S169" s="524"/>
      <c r="T169" s="524"/>
      <c r="U169" s="524"/>
      <c r="V169" s="524"/>
      <c r="W169" s="524"/>
      <c r="X169" s="524"/>
      <c r="Y169" s="524"/>
      <c r="Z169" s="524"/>
    </row>
    <row r="170" spans="1:26" ht="12.75" customHeight="1">
      <c r="A170" s="132"/>
      <c r="B170" s="132"/>
      <c r="C170" s="132"/>
      <c r="D170" s="524"/>
      <c r="E170" s="524"/>
      <c r="F170" s="524"/>
      <c r="G170" s="524"/>
      <c r="H170" s="524"/>
      <c r="I170" s="524"/>
      <c r="J170" s="524"/>
      <c r="K170" s="524"/>
      <c r="L170" s="524"/>
      <c r="M170" s="524"/>
      <c r="N170" s="524"/>
      <c r="O170" s="524"/>
      <c r="P170" s="524"/>
      <c r="Q170" s="524"/>
      <c r="R170" s="524"/>
      <c r="S170" s="524"/>
      <c r="T170" s="524"/>
      <c r="U170" s="524"/>
      <c r="V170" s="524"/>
      <c r="W170" s="524"/>
      <c r="X170" s="524"/>
      <c r="Y170" s="524"/>
      <c r="Z170" s="524"/>
    </row>
    <row r="171" spans="1:26" ht="12.75" customHeight="1">
      <c r="A171" s="132"/>
      <c r="B171" s="132"/>
      <c r="C171" s="132"/>
      <c r="D171" s="524"/>
      <c r="E171" s="524"/>
      <c r="F171" s="524"/>
      <c r="G171" s="524"/>
      <c r="H171" s="524"/>
      <c r="I171" s="524"/>
      <c r="J171" s="524"/>
      <c r="K171" s="524"/>
      <c r="L171" s="524"/>
      <c r="M171" s="524"/>
      <c r="N171" s="524"/>
      <c r="O171" s="524"/>
      <c r="P171" s="524"/>
      <c r="Q171" s="524"/>
      <c r="R171" s="524"/>
      <c r="S171" s="524"/>
      <c r="T171" s="524"/>
      <c r="U171" s="524"/>
      <c r="V171" s="524"/>
      <c r="W171" s="524"/>
      <c r="X171" s="524"/>
      <c r="Y171" s="524"/>
      <c r="Z171" s="524"/>
    </row>
    <row r="172" spans="1:26" ht="12.75" customHeight="1">
      <c r="A172" s="132"/>
      <c r="B172" s="132"/>
      <c r="C172" s="132"/>
      <c r="D172" s="524"/>
      <c r="E172" s="524"/>
      <c r="F172" s="524"/>
      <c r="G172" s="524"/>
      <c r="H172" s="524"/>
      <c r="I172" s="524"/>
      <c r="J172" s="524"/>
      <c r="K172" s="524"/>
      <c r="L172" s="524"/>
      <c r="M172" s="524"/>
      <c r="N172" s="524"/>
      <c r="O172" s="524"/>
      <c r="P172" s="524"/>
      <c r="Q172" s="524"/>
      <c r="R172" s="524"/>
      <c r="S172" s="524"/>
      <c r="T172" s="524"/>
      <c r="U172" s="524"/>
      <c r="V172" s="524"/>
      <c r="W172" s="524"/>
      <c r="X172" s="524"/>
      <c r="Y172" s="524"/>
      <c r="Z172" s="524"/>
    </row>
    <row r="173" spans="1:26" ht="12.75" customHeight="1">
      <c r="A173" s="132"/>
      <c r="B173" s="132"/>
      <c r="C173" s="132"/>
      <c r="D173" s="524"/>
      <c r="E173" s="524"/>
      <c r="F173" s="524"/>
      <c r="G173" s="524"/>
      <c r="H173" s="524"/>
      <c r="I173" s="524"/>
      <c r="J173" s="524"/>
      <c r="K173" s="524"/>
      <c r="L173" s="524"/>
      <c r="M173" s="524"/>
      <c r="N173" s="524"/>
      <c r="O173" s="524"/>
      <c r="P173" s="524"/>
      <c r="Q173" s="524"/>
      <c r="R173" s="524"/>
      <c r="S173" s="524"/>
      <c r="T173" s="524"/>
      <c r="U173" s="524"/>
      <c r="V173" s="524"/>
      <c r="W173" s="524"/>
      <c r="X173" s="524"/>
      <c r="Y173" s="524"/>
      <c r="Z173" s="524"/>
    </row>
    <row r="174" spans="1:26" ht="12.75" customHeight="1">
      <c r="A174" s="132"/>
      <c r="B174" s="132"/>
      <c r="C174" s="132"/>
      <c r="D174" s="524"/>
      <c r="E174" s="524"/>
      <c r="F174" s="524"/>
      <c r="G174" s="524"/>
      <c r="H174" s="524"/>
      <c r="I174" s="524"/>
      <c r="J174" s="524"/>
      <c r="K174" s="524"/>
      <c r="L174" s="524"/>
      <c r="M174" s="524"/>
      <c r="N174" s="524"/>
      <c r="O174" s="524"/>
      <c r="P174" s="524"/>
      <c r="Q174" s="524"/>
      <c r="R174" s="524"/>
      <c r="S174" s="524"/>
      <c r="T174" s="524"/>
      <c r="U174" s="524"/>
      <c r="V174" s="524"/>
      <c r="W174" s="524"/>
      <c r="X174" s="524"/>
      <c r="Y174" s="524"/>
      <c r="Z174" s="524"/>
    </row>
    <row r="175" spans="1:26" ht="12.75" customHeight="1">
      <c r="A175" s="132"/>
      <c r="B175" s="132"/>
      <c r="C175" s="132"/>
      <c r="D175" s="524"/>
      <c r="E175" s="524"/>
      <c r="F175" s="524"/>
      <c r="G175" s="524"/>
      <c r="H175" s="524"/>
      <c r="I175" s="524"/>
      <c r="J175" s="524"/>
      <c r="K175" s="524"/>
      <c r="L175" s="524"/>
      <c r="M175" s="524"/>
      <c r="N175" s="524"/>
      <c r="O175" s="524"/>
      <c r="P175" s="524"/>
      <c r="Q175" s="524"/>
      <c r="R175" s="524"/>
      <c r="S175" s="524"/>
      <c r="T175" s="524"/>
      <c r="U175" s="524"/>
      <c r="V175" s="524"/>
      <c r="W175" s="524"/>
      <c r="X175" s="524"/>
      <c r="Y175" s="524"/>
      <c r="Z175" s="524"/>
    </row>
    <row r="176" spans="1:26" ht="12.75" customHeight="1">
      <c r="A176" s="132"/>
      <c r="B176" s="132"/>
      <c r="C176" s="132"/>
      <c r="D176" s="524"/>
      <c r="E176" s="524"/>
      <c r="F176" s="524"/>
      <c r="G176" s="524"/>
      <c r="H176" s="524"/>
      <c r="I176" s="524"/>
      <c r="J176" s="524"/>
      <c r="K176" s="524"/>
      <c r="L176" s="524"/>
      <c r="M176" s="524"/>
      <c r="N176" s="524"/>
      <c r="O176" s="524"/>
      <c r="P176" s="524"/>
      <c r="Q176" s="524"/>
      <c r="R176" s="524"/>
      <c r="S176" s="524"/>
      <c r="T176" s="524"/>
      <c r="U176" s="524"/>
      <c r="V176" s="524"/>
      <c r="W176" s="524"/>
      <c r="X176" s="524"/>
      <c r="Y176" s="524"/>
      <c r="Z176" s="524"/>
    </row>
    <row r="177" spans="1:26" ht="12.75" customHeight="1">
      <c r="A177" s="132"/>
      <c r="B177" s="132"/>
      <c r="C177" s="132"/>
      <c r="D177" s="524"/>
      <c r="E177" s="524"/>
      <c r="F177" s="524"/>
      <c r="G177" s="524"/>
      <c r="H177" s="524"/>
      <c r="I177" s="524"/>
      <c r="J177" s="524"/>
      <c r="K177" s="524"/>
      <c r="L177" s="524"/>
      <c r="M177" s="524"/>
      <c r="N177" s="524"/>
      <c r="O177" s="524"/>
      <c r="P177" s="524"/>
      <c r="Q177" s="524"/>
      <c r="R177" s="524"/>
      <c r="S177" s="524"/>
      <c r="T177" s="524"/>
      <c r="U177" s="524"/>
      <c r="V177" s="524"/>
      <c r="W177" s="524"/>
      <c r="X177" s="524"/>
      <c r="Y177" s="524"/>
      <c r="Z177" s="524"/>
    </row>
    <row r="178" spans="1:26" ht="12.75" customHeight="1">
      <c r="A178" s="132"/>
      <c r="B178" s="132"/>
      <c r="C178" s="132"/>
      <c r="D178" s="524"/>
      <c r="E178" s="524"/>
      <c r="F178" s="524"/>
      <c r="G178" s="524"/>
      <c r="H178" s="524"/>
      <c r="I178" s="524"/>
      <c r="J178" s="524"/>
      <c r="K178" s="524"/>
      <c r="L178" s="524"/>
      <c r="M178" s="524"/>
      <c r="N178" s="524"/>
      <c r="O178" s="524"/>
      <c r="P178" s="524"/>
      <c r="Q178" s="524"/>
      <c r="R178" s="524"/>
      <c r="S178" s="524"/>
      <c r="T178" s="524"/>
      <c r="U178" s="524"/>
      <c r="V178" s="524"/>
      <c r="W178" s="524"/>
      <c r="X178" s="524"/>
      <c r="Y178" s="524"/>
      <c r="Z178" s="524"/>
    </row>
    <row r="179" spans="1:26" ht="12.75" customHeight="1">
      <c r="A179" s="132"/>
      <c r="B179" s="132"/>
      <c r="C179" s="132"/>
      <c r="D179" s="524"/>
      <c r="E179" s="524"/>
      <c r="F179" s="524"/>
      <c r="G179" s="524"/>
      <c r="H179" s="524"/>
      <c r="I179" s="524"/>
      <c r="J179" s="524"/>
      <c r="K179" s="524"/>
      <c r="L179" s="524"/>
      <c r="M179" s="524"/>
      <c r="N179" s="524"/>
      <c r="O179" s="524"/>
      <c r="P179" s="524"/>
      <c r="Q179" s="524"/>
      <c r="R179" s="524"/>
      <c r="S179" s="524"/>
      <c r="T179" s="524"/>
      <c r="U179" s="524"/>
      <c r="V179" s="524"/>
      <c r="W179" s="524"/>
      <c r="X179" s="524"/>
      <c r="Y179" s="524"/>
      <c r="Z179" s="524"/>
    </row>
    <row r="180" spans="1:26" ht="12.75" customHeight="1">
      <c r="A180" s="132"/>
      <c r="B180" s="132"/>
      <c r="C180" s="132"/>
      <c r="D180" s="524"/>
      <c r="E180" s="524"/>
      <c r="F180" s="524"/>
      <c r="G180" s="524"/>
      <c r="H180" s="524"/>
      <c r="I180" s="524"/>
      <c r="J180" s="524"/>
      <c r="K180" s="524"/>
      <c r="L180" s="524"/>
      <c r="M180" s="524"/>
      <c r="N180" s="524"/>
      <c r="O180" s="524"/>
      <c r="P180" s="524"/>
      <c r="Q180" s="524"/>
      <c r="R180" s="524"/>
      <c r="S180" s="524"/>
      <c r="T180" s="524"/>
      <c r="U180" s="524"/>
      <c r="V180" s="524"/>
      <c r="W180" s="524"/>
      <c r="X180" s="524"/>
      <c r="Y180" s="524"/>
      <c r="Z180" s="524"/>
    </row>
    <row r="181" spans="1:26" ht="12.75" customHeight="1">
      <c r="A181" s="132"/>
      <c r="B181" s="132"/>
      <c r="C181" s="132"/>
      <c r="D181" s="524"/>
      <c r="E181" s="524"/>
      <c r="F181" s="524"/>
      <c r="G181" s="524"/>
      <c r="H181" s="524"/>
      <c r="I181" s="524"/>
      <c r="J181" s="524"/>
      <c r="K181" s="524"/>
      <c r="L181" s="524"/>
      <c r="M181" s="524"/>
      <c r="N181" s="524"/>
      <c r="O181" s="524"/>
      <c r="P181" s="524"/>
      <c r="Q181" s="524"/>
      <c r="R181" s="524"/>
      <c r="S181" s="524"/>
      <c r="T181" s="524"/>
      <c r="U181" s="524"/>
      <c r="V181" s="524"/>
      <c r="W181" s="524"/>
      <c r="X181" s="524"/>
      <c r="Y181" s="524"/>
      <c r="Z181" s="524"/>
    </row>
    <row r="182" spans="1:26" ht="12.75" customHeight="1">
      <c r="A182" s="132"/>
      <c r="B182" s="132"/>
      <c r="C182" s="132"/>
      <c r="D182" s="524"/>
      <c r="E182" s="524"/>
      <c r="F182" s="524"/>
      <c r="G182" s="524"/>
      <c r="H182" s="524"/>
      <c r="I182" s="524"/>
      <c r="J182" s="524"/>
      <c r="K182" s="524"/>
      <c r="L182" s="524"/>
      <c r="M182" s="524"/>
      <c r="N182" s="524"/>
      <c r="O182" s="524"/>
      <c r="P182" s="524"/>
      <c r="Q182" s="524"/>
      <c r="R182" s="524"/>
      <c r="S182" s="524"/>
      <c r="T182" s="524"/>
      <c r="U182" s="524"/>
      <c r="V182" s="524"/>
      <c r="W182" s="524"/>
      <c r="X182" s="524"/>
      <c r="Y182" s="524"/>
      <c r="Z182" s="524"/>
    </row>
    <row r="183" spans="1:26" ht="12.75" customHeight="1">
      <c r="A183" s="132"/>
      <c r="B183" s="132"/>
      <c r="C183" s="132"/>
      <c r="D183" s="524"/>
      <c r="E183" s="524"/>
      <c r="F183" s="524"/>
      <c r="G183" s="524"/>
      <c r="H183" s="524"/>
      <c r="I183" s="524"/>
      <c r="J183" s="524"/>
      <c r="K183" s="524"/>
      <c r="L183" s="524"/>
      <c r="M183" s="524"/>
      <c r="N183" s="524"/>
      <c r="O183" s="524"/>
      <c r="P183" s="524"/>
      <c r="Q183" s="524"/>
      <c r="R183" s="524"/>
      <c r="S183" s="524"/>
      <c r="T183" s="524"/>
      <c r="U183" s="524"/>
      <c r="V183" s="524"/>
      <c r="W183" s="524"/>
      <c r="X183" s="524"/>
      <c r="Y183" s="524"/>
      <c r="Z183" s="524"/>
    </row>
    <row r="184" spans="1:26" ht="12.75" customHeight="1">
      <c r="A184" s="132"/>
      <c r="B184" s="132"/>
      <c r="C184" s="132"/>
      <c r="D184" s="524"/>
      <c r="E184" s="524"/>
      <c r="F184" s="524"/>
      <c r="G184" s="524"/>
      <c r="H184" s="524"/>
      <c r="I184" s="524"/>
      <c r="J184" s="524"/>
      <c r="K184" s="524"/>
      <c r="L184" s="524"/>
      <c r="M184" s="524"/>
      <c r="N184" s="524"/>
      <c r="O184" s="524"/>
      <c r="P184" s="524"/>
      <c r="Q184" s="524"/>
      <c r="R184" s="524"/>
      <c r="S184" s="524"/>
      <c r="T184" s="524"/>
      <c r="U184" s="524"/>
      <c r="V184" s="524"/>
      <c r="W184" s="524"/>
      <c r="X184" s="524"/>
      <c r="Y184" s="524"/>
      <c r="Z184" s="524"/>
    </row>
    <row r="185" spans="1:26" ht="12.75" customHeight="1">
      <c r="A185" s="132"/>
      <c r="B185" s="132"/>
      <c r="C185" s="132"/>
      <c r="D185" s="524"/>
      <c r="E185" s="524"/>
      <c r="F185" s="524"/>
      <c r="G185" s="524"/>
      <c r="H185" s="524"/>
      <c r="I185" s="524"/>
      <c r="J185" s="524"/>
      <c r="K185" s="524"/>
      <c r="L185" s="524"/>
      <c r="M185" s="524"/>
      <c r="N185" s="524"/>
      <c r="O185" s="524"/>
      <c r="P185" s="524"/>
      <c r="Q185" s="524"/>
      <c r="R185" s="524"/>
      <c r="S185" s="524"/>
      <c r="T185" s="524"/>
      <c r="U185" s="524"/>
      <c r="V185" s="524"/>
      <c r="W185" s="524"/>
      <c r="X185" s="524"/>
      <c r="Y185" s="524"/>
      <c r="Z185" s="524"/>
    </row>
    <row r="186" spans="1:26" ht="12.75" customHeight="1">
      <c r="A186" s="132"/>
      <c r="B186" s="132"/>
      <c r="C186" s="132"/>
      <c r="D186" s="524"/>
      <c r="E186" s="524"/>
      <c r="F186" s="524"/>
      <c r="G186" s="524"/>
      <c r="H186" s="524"/>
      <c r="I186" s="524"/>
      <c r="J186" s="524"/>
      <c r="K186" s="524"/>
      <c r="L186" s="524"/>
      <c r="M186" s="524"/>
      <c r="N186" s="524"/>
      <c r="O186" s="524"/>
      <c r="P186" s="524"/>
      <c r="Q186" s="524"/>
      <c r="R186" s="524"/>
      <c r="S186" s="524"/>
      <c r="T186" s="524"/>
      <c r="U186" s="524"/>
      <c r="V186" s="524"/>
      <c r="W186" s="524"/>
      <c r="X186" s="524"/>
      <c r="Y186" s="524"/>
      <c r="Z186" s="524"/>
    </row>
    <row r="187" spans="1:26" ht="12.75" customHeight="1">
      <c r="A187" s="132"/>
      <c r="B187" s="132"/>
      <c r="C187" s="132"/>
      <c r="D187" s="524"/>
      <c r="E187" s="524"/>
      <c r="F187" s="524"/>
      <c r="G187" s="524"/>
      <c r="H187" s="524"/>
      <c r="I187" s="524"/>
      <c r="J187" s="524"/>
      <c r="K187" s="524"/>
      <c r="L187" s="524"/>
      <c r="M187" s="524"/>
      <c r="N187" s="524"/>
      <c r="O187" s="524"/>
      <c r="P187" s="524"/>
      <c r="Q187" s="524"/>
      <c r="R187" s="524"/>
      <c r="S187" s="524"/>
      <c r="T187" s="524"/>
      <c r="U187" s="524"/>
      <c r="V187" s="524"/>
      <c r="W187" s="524"/>
      <c r="X187" s="524"/>
      <c r="Y187" s="524"/>
      <c r="Z187" s="524"/>
    </row>
    <row r="188" spans="1:26" ht="12.75" customHeight="1">
      <c r="A188" s="132"/>
      <c r="B188" s="132"/>
      <c r="C188" s="132"/>
      <c r="D188" s="524"/>
      <c r="E188" s="524"/>
      <c r="F188" s="524"/>
      <c r="G188" s="524"/>
      <c r="H188" s="524"/>
      <c r="I188" s="524"/>
      <c r="J188" s="524"/>
      <c r="K188" s="524"/>
      <c r="L188" s="524"/>
      <c r="M188" s="524"/>
      <c r="N188" s="524"/>
      <c r="O188" s="524"/>
      <c r="P188" s="524"/>
      <c r="Q188" s="524"/>
      <c r="R188" s="524"/>
      <c r="S188" s="524"/>
      <c r="T188" s="524"/>
      <c r="U188" s="524"/>
      <c r="V188" s="524"/>
      <c r="W188" s="524"/>
      <c r="X188" s="524"/>
      <c r="Y188" s="524"/>
      <c r="Z188" s="524"/>
    </row>
    <row r="189" spans="1:26" ht="12.75" customHeight="1">
      <c r="A189" s="132"/>
      <c r="B189" s="132"/>
      <c r="C189" s="132"/>
      <c r="D189" s="524"/>
      <c r="E189" s="524"/>
      <c r="F189" s="524"/>
      <c r="G189" s="524"/>
      <c r="H189" s="524"/>
      <c r="I189" s="524"/>
      <c r="J189" s="524"/>
      <c r="K189" s="524"/>
      <c r="L189" s="524"/>
      <c r="M189" s="524"/>
      <c r="N189" s="524"/>
      <c r="O189" s="524"/>
      <c r="P189" s="524"/>
      <c r="Q189" s="524"/>
      <c r="R189" s="524"/>
      <c r="S189" s="524"/>
      <c r="T189" s="524"/>
      <c r="U189" s="524"/>
      <c r="V189" s="524"/>
      <c r="W189" s="524"/>
      <c r="X189" s="524"/>
      <c r="Y189" s="524"/>
      <c r="Z189" s="524"/>
    </row>
    <row r="190" spans="1:26" ht="12.75" customHeight="1">
      <c r="A190" s="132"/>
      <c r="B190" s="132"/>
      <c r="C190" s="132"/>
      <c r="D190" s="524"/>
      <c r="E190" s="524"/>
      <c r="F190" s="524"/>
      <c r="G190" s="524"/>
      <c r="H190" s="524"/>
      <c r="I190" s="524"/>
      <c r="J190" s="524"/>
      <c r="K190" s="524"/>
      <c r="L190" s="524"/>
      <c r="M190" s="524"/>
      <c r="N190" s="524"/>
      <c r="O190" s="524"/>
      <c r="P190" s="524"/>
      <c r="Q190" s="524"/>
      <c r="R190" s="524"/>
      <c r="S190" s="524"/>
      <c r="T190" s="524"/>
      <c r="U190" s="524"/>
      <c r="V190" s="524"/>
      <c r="W190" s="524"/>
      <c r="X190" s="524"/>
      <c r="Y190" s="524"/>
      <c r="Z190" s="524"/>
    </row>
    <row r="191" spans="1:26" ht="12.75" customHeight="1">
      <c r="A191" s="132"/>
      <c r="B191" s="132"/>
      <c r="C191" s="132"/>
      <c r="D191" s="524"/>
      <c r="E191" s="524"/>
      <c r="F191" s="524"/>
      <c r="G191" s="524"/>
      <c r="H191" s="524"/>
      <c r="I191" s="524"/>
      <c r="J191" s="524"/>
      <c r="K191" s="524"/>
      <c r="L191" s="524"/>
      <c r="M191" s="524"/>
      <c r="N191" s="524"/>
      <c r="O191" s="524"/>
      <c r="P191" s="524"/>
      <c r="Q191" s="524"/>
      <c r="R191" s="524"/>
      <c r="S191" s="524"/>
      <c r="T191" s="524"/>
      <c r="U191" s="524"/>
      <c r="V191" s="524"/>
      <c r="W191" s="524"/>
      <c r="X191" s="524"/>
      <c r="Y191" s="524"/>
      <c r="Z191" s="524"/>
    </row>
    <row r="192" spans="1:26" ht="12.75" customHeight="1">
      <c r="A192" s="132"/>
      <c r="B192" s="132"/>
      <c r="C192" s="132"/>
      <c r="D192" s="524"/>
      <c r="E192" s="524"/>
      <c r="F192" s="524"/>
      <c r="G192" s="524"/>
      <c r="H192" s="524"/>
      <c r="I192" s="524"/>
      <c r="J192" s="524"/>
      <c r="K192" s="524"/>
      <c r="L192" s="524"/>
      <c r="M192" s="524"/>
      <c r="N192" s="524"/>
      <c r="O192" s="524"/>
      <c r="P192" s="524"/>
      <c r="Q192" s="524"/>
      <c r="R192" s="524"/>
      <c r="S192" s="524"/>
      <c r="T192" s="524"/>
      <c r="U192" s="524"/>
      <c r="V192" s="524"/>
      <c r="W192" s="524"/>
      <c r="X192" s="524"/>
      <c r="Y192" s="524"/>
      <c r="Z192" s="524"/>
    </row>
    <row r="193" spans="1:26" ht="12.75" customHeight="1">
      <c r="A193" s="132"/>
      <c r="B193" s="132"/>
      <c r="C193" s="132"/>
      <c r="D193" s="524"/>
      <c r="E193" s="524"/>
      <c r="F193" s="524"/>
      <c r="G193" s="524"/>
      <c r="H193" s="524"/>
      <c r="I193" s="524"/>
      <c r="J193" s="524"/>
      <c r="K193" s="524"/>
      <c r="L193" s="524"/>
      <c r="M193" s="524"/>
      <c r="N193" s="524"/>
      <c r="O193" s="524"/>
      <c r="P193" s="524"/>
      <c r="Q193" s="524"/>
      <c r="R193" s="524"/>
      <c r="S193" s="524"/>
      <c r="T193" s="524"/>
      <c r="U193" s="524"/>
      <c r="V193" s="524"/>
      <c r="W193" s="524"/>
      <c r="X193" s="524"/>
      <c r="Y193" s="524"/>
      <c r="Z193" s="524"/>
    </row>
    <row r="194" spans="1:26" ht="12.75" customHeight="1">
      <c r="A194" s="132"/>
      <c r="B194" s="132"/>
      <c r="C194" s="132"/>
      <c r="D194" s="524"/>
      <c r="E194" s="524"/>
      <c r="F194" s="524"/>
      <c r="G194" s="524"/>
      <c r="H194" s="524"/>
      <c r="I194" s="524"/>
      <c r="J194" s="524"/>
      <c r="K194" s="524"/>
      <c r="L194" s="524"/>
      <c r="M194" s="524"/>
      <c r="N194" s="524"/>
      <c r="O194" s="524"/>
      <c r="P194" s="524"/>
      <c r="Q194" s="524"/>
      <c r="R194" s="524"/>
      <c r="S194" s="524"/>
      <c r="T194" s="524"/>
      <c r="U194" s="524"/>
      <c r="V194" s="524"/>
      <c r="W194" s="524"/>
      <c r="X194" s="524"/>
      <c r="Y194" s="524"/>
      <c r="Z194" s="524"/>
    </row>
    <row r="195" spans="1:26" ht="12.75" customHeight="1">
      <c r="A195" s="132"/>
      <c r="B195" s="132"/>
      <c r="C195" s="132"/>
      <c r="D195" s="524"/>
      <c r="E195" s="524"/>
      <c r="F195" s="524"/>
      <c r="G195" s="524"/>
      <c r="H195" s="524"/>
      <c r="I195" s="524"/>
      <c r="J195" s="524"/>
      <c r="K195" s="524"/>
      <c r="L195" s="524"/>
      <c r="M195" s="524"/>
      <c r="N195" s="524"/>
      <c r="O195" s="524"/>
      <c r="P195" s="524"/>
      <c r="Q195" s="524"/>
      <c r="R195" s="524"/>
      <c r="S195" s="524"/>
      <c r="T195" s="524"/>
      <c r="U195" s="524"/>
      <c r="V195" s="524"/>
      <c r="W195" s="524"/>
      <c r="X195" s="524"/>
      <c r="Y195" s="524"/>
      <c r="Z195" s="524"/>
    </row>
    <row r="196" spans="1:26" ht="12.75" customHeight="1">
      <c r="A196" s="132"/>
      <c r="B196" s="132"/>
      <c r="C196" s="132"/>
      <c r="D196" s="524"/>
      <c r="E196" s="524"/>
      <c r="F196" s="524"/>
      <c r="G196" s="524"/>
      <c r="H196" s="524"/>
      <c r="I196" s="524"/>
      <c r="J196" s="524"/>
      <c r="K196" s="524"/>
      <c r="L196" s="524"/>
      <c r="M196" s="524"/>
      <c r="N196" s="524"/>
      <c r="O196" s="524"/>
      <c r="P196" s="524"/>
      <c r="Q196" s="524"/>
      <c r="R196" s="524"/>
      <c r="S196" s="524"/>
      <c r="T196" s="524"/>
      <c r="U196" s="524"/>
      <c r="V196" s="524"/>
      <c r="W196" s="524"/>
      <c r="X196" s="524"/>
      <c r="Y196" s="524"/>
      <c r="Z196" s="524"/>
    </row>
    <row r="197" spans="1:26" ht="12.75" customHeight="1">
      <c r="A197" s="132"/>
      <c r="B197" s="132"/>
      <c r="C197" s="132"/>
      <c r="D197" s="524"/>
      <c r="E197" s="524"/>
      <c r="F197" s="524"/>
      <c r="G197" s="524"/>
      <c r="H197" s="524"/>
      <c r="I197" s="524"/>
      <c r="J197" s="524"/>
      <c r="K197" s="524"/>
      <c r="L197" s="524"/>
      <c r="M197" s="524"/>
      <c r="N197" s="524"/>
      <c r="O197" s="524"/>
      <c r="P197" s="524"/>
      <c r="Q197" s="524"/>
      <c r="R197" s="524"/>
      <c r="S197" s="524"/>
      <c r="T197" s="524"/>
      <c r="U197" s="524"/>
      <c r="V197" s="524"/>
      <c r="W197" s="524"/>
      <c r="X197" s="524"/>
      <c r="Y197" s="524"/>
      <c r="Z197" s="524"/>
    </row>
    <row r="198" spans="1:26" ht="12.75" customHeight="1">
      <c r="A198" s="132"/>
      <c r="B198" s="132"/>
      <c r="C198" s="132"/>
      <c r="D198" s="524"/>
      <c r="E198" s="524"/>
      <c r="F198" s="524"/>
      <c r="G198" s="524"/>
      <c r="H198" s="524"/>
      <c r="I198" s="524"/>
      <c r="J198" s="524"/>
      <c r="K198" s="524"/>
      <c r="L198" s="524"/>
      <c r="M198" s="524"/>
      <c r="N198" s="524"/>
      <c r="O198" s="524"/>
      <c r="P198" s="524"/>
      <c r="Q198" s="524"/>
      <c r="R198" s="524"/>
      <c r="S198" s="524"/>
      <c r="T198" s="524"/>
      <c r="U198" s="524"/>
      <c r="V198" s="524"/>
      <c r="W198" s="524"/>
      <c r="X198" s="524"/>
      <c r="Y198" s="524"/>
      <c r="Z198" s="524"/>
    </row>
    <row r="199" spans="1:26" ht="12.75" customHeight="1">
      <c r="A199" s="132"/>
      <c r="B199" s="132"/>
      <c r="C199" s="132"/>
      <c r="D199" s="524"/>
      <c r="E199" s="524"/>
      <c r="F199" s="524"/>
      <c r="G199" s="524"/>
      <c r="H199" s="524"/>
      <c r="I199" s="524"/>
      <c r="J199" s="524"/>
      <c r="K199" s="524"/>
      <c r="L199" s="524"/>
      <c r="M199" s="524"/>
      <c r="N199" s="524"/>
      <c r="O199" s="524"/>
      <c r="P199" s="524"/>
      <c r="Q199" s="524"/>
      <c r="R199" s="524"/>
      <c r="S199" s="524"/>
      <c r="T199" s="524"/>
      <c r="U199" s="524"/>
      <c r="V199" s="524"/>
      <c r="W199" s="524"/>
      <c r="X199" s="524"/>
      <c r="Y199" s="524"/>
      <c r="Z199" s="524"/>
    </row>
    <row r="200" spans="1:26" ht="12.75" customHeight="1">
      <c r="A200" s="132"/>
      <c r="B200" s="132"/>
      <c r="C200" s="132"/>
      <c r="D200" s="524"/>
      <c r="E200" s="524"/>
      <c r="F200" s="524"/>
      <c r="G200" s="524"/>
      <c r="H200" s="524"/>
      <c r="I200" s="524"/>
      <c r="J200" s="524"/>
      <c r="K200" s="524"/>
      <c r="L200" s="524"/>
      <c r="M200" s="524"/>
      <c r="N200" s="524"/>
      <c r="O200" s="524"/>
      <c r="P200" s="524"/>
      <c r="Q200" s="524"/>
      <c r="R200" s="524"/>
      <c r="S200" s="524"/>
      <c r="T200" s="524"/>
      <c r="U200" s="524"/>
      <c r="V200" s="524"/>
      <c r="W200" s="524"/>
      <c r="X200" s="524"/>
      <c r="Y200" s="524"/>
      <c r="Z200" s="524"/>
    </row>
    <row r="201" spans="1:26" ht="12.75" customHeight="1">
      <c r="A201" s="132"/>
      <c r="B201" s="132"/>
      <c r="C201" s="132"/>
      <c r="D201" s="524"/>
      <c r="E201" s="524"/>
      <c r="F201" s="524"/>
      <c r="G201" s="524"/>
      <c r="H201" s="524"/>
      <c r="I201" s="524"/>
      <c r="J201" s="524"/>
      <c r="K201" s="524"/>
      <c r="L201" s="524"/>
      <c r="M201" s="524"/>
      <c r="N201" s="524"/>
      <c r="O201" s="524"/>
      <c r="P201" s="524"/>
      <c r="Q201" s="524"/>
      <c r="R201" s="524"/>
      <c r="S201" s="524"/>
      <c r="T201" s="524"/>
      <c r="U201" s="524"/>
      <c r="V201" s="524"/>
      <c r="W201" s="524"/>
      <c r="X201" s="524"/>
      <c r="Y201" s="524"/>
      <c r="Z201" s="524"/>
    </row>
    <row r="202" spans="1:26" ht="12.75" customHeight="1">
      <c r="A202" s="132"/>
      <c r="B202" s="132"/>
      <c r="C202" s="132"/>
      <c r="D202" s="524"/>
      <c r="E202" s="524"/>
      <c r="F202" s="524"/>
      <c r="G202" s="524"/>
      <c r="H202" s="524"/>
      <c r="I202" s="524"/>
      <c r="J202" s="524"/>
      <c r="K202" s="524"/>
      <c r="L202" s="524"/>
      <c r="M202" s="524"/>
      <c r="N202" s="524"/>
      <c r="O202" s="524"/>
      <c r="P202" s="524"/>
      <c r="Q202" s="524"/>
      <c r="R202" s="524"/>
      <c r="S202" s="524"/>
      <c r="T202" s="524"/>
      <c r="U202" s="524"/>
      <c r="V202" s="524"/>
      <c r="W202" s="524"/>
      <c r="X202" s="524"/>
      <c r="Y202" s="524"/>
      <c r="Z202" s="524"/>
    </row>
    <row r="203" spans="1:26" ht="12.75" customHeight="1">
      <c r="A203" s="132"/>
      <c r="B203" s="132"/>
      <c r="C203" s="132"/>
      <c r="D203" s="524"/>
      <c r="E203" s="524"/>
      <c r="F203" s="524"/>
      <c r="G203" s="524"/>
      <c r="H203" s="524"/>
      <c r="I203" s="524"/>
      <c r="J203" s="524"/>
      <c r="K203" s="524"/>
      <c r="L203" s="524"/>
      <c r="M203" s="524"/>
      <c r="N203" s="524"/>
      <c r="O203" s="524"/>
      <c r="P203" s="524"/>
      <c r="Q203" s="524"/>
      <c r="R203" s="524"/>
      <c r="S203" s="524"/>
      <c r="T203" s="524"/>
      <c r="U203" s="524"/>
      <c r="V203" s="524"/>
      <c r="W203" s="524"/>
      <c r="X203" s="524"/>
      <c r="Y203" s="524"/>
      <c r="Z203" s="524"/>
    </row>
    <row r="204" spans="1:26" ht="12.75" customHeight="1">
      <c r="A204" s="132"/>
      <c r="B204" s="132"/>
      <c r="C204" s="132"/>
      <c r="D204" s="524"/>
      <c r="E204" s="524"/>
      <c r="F204" s="524"/>
      <c r="G204" s="524"/>
      <c r="H204" s="524"/>
      <c r="I204" s="524"/>
      <c r="J204" s="524"/>
      <c r="K204" s="524"/>
      <c r="L204" s="524"/>
      <c r="M204" s="524"/>
      <c r="N204" s="524"/>
      <c r="O204" s="524"/>
      <c r="P204" s="524"/>
      <c r="Q204" s="524"/>
      <c r="R204" s="524"/>
      <c r="S204" s="524"/>
      <c r="T204" s="524"/>
      <c r="U204" s="524"/>
      <c r="V204" s="524"/>
      <c r="W204" s="524"/>
      <c r="X204" s="524"/>
      <c r="Y204" s="524"/>
      <c r="Z204" s="524"/>
    </row>
    <row r="205" spans="1:26" ht="12.75" customHeight="1">
      <c r="A205" s="132"/>
      <c r="B205" s="132"/>
      <c r="C205" s="132"/>
      <c r="D205" s="524"/>
      <c r="E205" s="524"/>
      <c r="F205" s="524"/>
      <c r="G205" s="524"/>
      <c r="H205" s="524"/>
      <c r="I205" s="524"/>
      <c r="J205" s="524"/>
      <c r="K205" s="524"/>
      <c r="L205" s="524"/>
      <c r="M205" s="524"/>
      <c r="N205" s="524"/>
      <c r="O205" s="524"/>
      <c r="P205" s="524"/>
      <c r="Q205" s="524"/>
      <c r="R205" s="524"/>
      <c r="S205" s="524"/>
      <c r="T205" s="524"/>
      <c r="U205" s="524"/>
      <c r="V205" s="524"/>
      <c r="W205" s="524"/>
      <c r="X205" s="524"/>
      <c r="Y205" s="524"/>
      <c r="Z205" s="524"/>
    </row>
    <row r="206" spans="1:26" ht="12.75" customHeight="1">
      <c r="A206" s="132"/>
      <c r="B206" s="132"/>
      <c r="C206" s="132"/>
      <c r="D206" s="524"/>
      <c r="E206" s="524"/>
      <c r="F206" s="524"/>
      <c r="G206" s="524"/>
      <c r="H206" s="524"/>
      <c r="I206" s="524"/>
      <c r="J206" s="524"/>
      <c r="K206" s="524"/>
      <c r="L206" s="524"/>
      <c r="M206" s="524"/>
      <c r="N206" s="524"/>
      <c r="O206" s="524"/>
      <c r="P206" s="524"/>
      <c r="Q206" s="524"/>
      <c r="R206" s="524"/>
      <c r="S206" s="524"/>
      <c r="T206" s="524"/>
      <c r="U206" s="524"/>
      <c r="V206" s="524"/>
      <c r="W206" s="524"/>
      <c r="X206" s="524"/>
      <c r="Y206" s="524"/>
      <c r="Z206" s="524"/>
    </row>
    <row r="207" spans="1:26" ht="12.75" customHeight="1">
      <c r="A207" s="132"/>
      <c r="B207" s="132"/>
      <c r="C207" s="132"/>
      <c r="D207" s="524"/>
      <c r="E207" s="524"/>
      <c r="F207" s="524"/>
      <c r="G207" s="524"/>
      <c r="H207" s="524"/>
      <c r="I207" s="524"/>
      <c r="J207" s="524"/>
      <c r="K207" s="524"/>
      <c r="L207" s="524"/>
      <c r="M207" s="524"/>
      <c r="N207" s="524"/>
      <c r="O207" s="524"/>
      <c r="P207" s="524"/>
      <c r="Q207" s="524"/>
      <c r="R207" s="524"/>
      <c r="S207" s="524"/>
      <c r="T207" s="524"/>
      <c r="U207" s="524"/>
      <c r="V207" s="524"/>
      <c r="W207" s="524"/>
      <c r="X207" s="524"/>
      <c r="Y207" s="524"/>
      <c r="Z207" s="524"/>
    </row>
    <row r="208" spans="1:26" ht="12.75" customHeight="1">
      <c r="A208" s="132"/>
      <c r="B208" s="132"/>
      <c r="C208" s="132"/>
      <c r="D208" s="524"/>
      <c r="E208" s="524"/>
      <c r="F208" s="524"/>
      <c r="G208" s="524"/>
      <c r="H208" s="524"/>
      <c r="I208" s="524"/>
      <c r="J208" s="524"/>
      <c r="K208" s="524"/>
      <c r="L208" s="524"/>
      <c r="M208" s="524"/>
      <c r="N208" s="524"/>
      <c r="O208" s="524"/>
      <c r="P208" s="524"/>
      <c r="Q208" s="524"/>
      <c r="R208" s="524"/>
      <c r="S208" s="524"/>
      <c r="T208" s="524"/>
      <c r="U208" s="524"/>
      <c r="V208" s="524"/>
      <c r="W208" s="524"/>
      <c r="X208" s="524"/>
      <c r="Y208" s="524"/>
      <c r="Z208" s="524"/>
    </row>
    <row r="209" spans="1:26" ht="12.75" customHeight="1">
      <c r="A209" s="132"/>
      <c r="B209" s="132"/>
      <c r="C209" s="132"/>
      <c r="D209" s="524"/>
      <c r="E209" s="524"/>
      <c r="F209" s="524"/>
      <c r="G209" s="524"/>
      <c r="H209" s="524"/>
      <c r="I209" s="524"/>
      <c r="J209" s="524"/>
      <c r="K209" s="524"/>
      <c r="L209" s="524"/>
      <c r="M209" s="524"/>
      <c r="N209" s="524"/>
      <c r="O209" s="524"/>
      <c r="P209" s="524"/>
      <c r="Q209" s="524"/>
      <c r="R209" s="524"/>
      <c r="S209" s="524"/>
      <c r="T209" s="524"/>
      <c r="U209" s="524"/>
      <c r="V209" s="524"/>
      <c r="W209" s="524"/>
      <c r="X209" s="524"/>
      <c r="Y209" s="524"/>
      <c r="Z209" s="524"/>
    </row>
    <row r="210" spans="1:26" ht="12.75" customHeight="1">
      <c r="A210" s="132"/>
      <c r="B210" s="132"/>
      <c r="C210" s="132"/>
      <c r="D210" s="524"/>
      <c r="E210" s="524"/>
      <c r="F210" s="524"/>
      <c r="G210" s="524"/>
      <c r="H210" s="524"/>
      <c r="I210" s="524"/>
      <c r="J210" s="524"/>
      <c r="K210" s="524"/>
      <c r="L210" s="524"/>
      <c r="M210" s="524"/>
      <c r="N210" s="524"/>
      <c r="O210" s="524"/>
      <c r="P210" s="524"/>
      <c r="Q210" s="524"/>
      <c r="R210" s="524"/>
      <c r="S210" s="524"/>
      <c r="T210" s="524"/>
      <c r="U210" s="524"/>
      <c r="V210" s="524"/>
      <c r="W210" s="524"/>
      <c r="X210" s="524"/>
      <c r="Y210" s="524"/>
      <c r="Z210" s="524"/>
    </row>
    <row r="211" spans="1:26" ht="12.75" customHeight="1">
      <c r="A211" s="132"/>
      <c r="B211" s="132"/>
      <c r="C211" s="132"/>
      <c r="D211" s="524"/>
      <c r="E211" s="524"/>
      <c r="F211" s="524"/>
      <c r="G211" s="524"/>
      <c r="H211" s="524"/>
      <c r="I211" s="524"/>
      <c r="J211" s="524"/>
      <c r="K211" s="524"/>
      <c r="L211" s="524"/>
      <c r="M211" s="524"/>
      <c r="N211" s="524"/>
      <c r="O211" s="524"/>
      <c r="P211" s="524"/>
      <c r="Q211" s="524"/>
      <c r="R211" s="524"/>
      <c r="S211" s="524"/>
      <c r="T211" s="524"/>
      <c r="U211" s="524"/>
      <c r="V211" s="524"/>
      <c r="W211" s="524"/>
      <c r="X211" s="524"/>
      <c r="Y211" s="524"/>
      <c r="Z211" s="524"/>
    </row>
    <row r="212" spans="1:26" ht="12.75" customHeight="1">
      <c r="A212" s="132"/>
      <c r="B212" s="132"/>
      <c r="C212" s="132"/>
      <c r="D212" s="524"/>
      <c r="E212" s="524"/>
      <c r="F212" s="524"/>
      <c r="G212" s="524"/>
      <c r="H212" s="524"/>
      <c r="I212" s="524"/>
      <c r="J212" s="524"/>
      <c r="K212" s="524"/>
      <c r="L212" s="524"/>
      <c r="M212" s="524"/>
      <c r="N212" s="524"/>
      <c r="O212" s="524"/>
      <c r="P212" s="524"/>
      <c r="Q212" s="524"/>
      <c r="R212" s="524"/>
      <c r="S212" s="524"/>
      <c r="T212" s="524"/>
      <c r="U212" s="524"/>
      <c r="V212" s="524"/>
      <c r="W212" s="524"/>
      <c r="X212" s="524"/>
      <c r="Y212" s="524"/>
      <c r="Z212" s="524"/>
    </row>
    <row r="213" spans="1:26" ht="12.75" customHeight="1">
      <c r="A213" s="132"/>
      <c r="B213" s="132"/>
      <c r="C213" s="132"/>
      <c r="D213" s="524"/>
      <c r="E213" s="524"/>
      <c r="F213" s="524"/>
      <c r="G213" s="524"/>
      <c r="H213" s="524"/>
      <c r="I213" s="524"/>
      <c r="J213" s="524"/>
      <c r="K213" s="524"/>
      <c r="L213" s="524"/>
      <c r="M213" s="524"/>
      <c r="N213" s="524"/>
      <c r="O213" s="524"/>
      <c r="P213" s="524"/>
      <c r="Q213" s="524"/>
      <c r="R213" s="524"/>
      <c r="S213" s="524"/>
      <c r="T213" s="524"/>
      <c r="U213" s="524"/>
      <c r="V213" s="524"/>
      <c r="W213" s="524"/>
      <c r="X213" s="524"/>
      <c r="Y213" s="524"/>
      <c r="Z213" s="524"/>
    </row>
    <row r="214" spans="1:26" ht="12.75" customHeight="1">
      <c r="A214" s="132"/>
      <c r="B214" s="132"/>
      <c r="C214" s="132"/>
      <c r="D214" s="524"/>
      <c r="E214" s="524"/>
      <c r="F214" s="524"/>
      <c r="G214" s="524"/>
      <c r="H214" s="524"/>
      <c r="I214" s="524"/>
      <c r="J214" s="524"/>
      <c r="K214" s="524"/>
      <c r="L214" s="524"/>
      <c r="M214" s="524"/>
      <c r="N214" s="524"/>
      <c r="O214" s="524"/>
      <c r="P214" s="524"/>
      <c r="Q214" s="524"/>
      <c r="R214" s="524"/>
      <c r="S214" s="524"/>
      <c r="T214" s="524"/>
      <c r="U214" s="524"/>
      <c r="V214" s="524"/>
      <c r="W214" s="524"/>
      <c r="X214" s="524"/>
      <c r="Y214" s="524"/>
      <c r="Z214" s="524"/>
    </row>
    <row r="215" spans="1:26" ht="12.75" customHeight="1">
      <c r="A215" s="132"/>
      <c r="B215" s="132"/>
      <c r="C215" s="132"/>
      <c r="D215" s="524"/>
      <c r="E215" s="524"/>
      <c r="F215" s="524"/>
      <c r="G215" s="524"/>
      <c r="H215" s="524"/>
      <c r="I215" s="524"/>
      <c r="J215" s="524"/>
      <c r="K215" s="524"/>
      <c r="L215" s="524"/>
      <c r="M215" s="524"/>
      <c r="N215" s="524"/>
      <c r="O215" s="524"/>
      <c r="P215" s="524"/>
      <c r="Q215" s="524"/>
      <c r="R215" s="524"/>
      <c r="S215" s="524"/>
      <c r="T215" s="524"/>
      <c r="U215" s="524"/>
      <c r="V215" s="524"/>
      <c r="W215" s="524"/>
      <c r="X215" s="524"/>
      <c r="Y215" s="524"/>
      <c r="Z215" s="524"/>
    </row>
    <row r="216" spans="1:26" ht="12.75" customHeight="1">
      <c r="A216" s="132"/>
      <c r="B216" s="132"/>
      <c r="C216" s="132"/>
      <c r="D216" s="524"/>
      <c r="E216" s="524"/>
      <c r="F216" s="524"/>
      <c r="G216" s="524"/>
      <c r="H216" s="524"/>
      <c r="I216" s="524"/>
      <c r="J216" s="524"/>
      <c r="K216" s="524"/>
      <c r="L216" s="524"/>
      <c r="M216" s="524"/>
      <c r="N216" s="524"/>
      <c r="O216" s="524"/>
      <c r="P216" s="524"/>
      <c r="Q216" s="524"/>
      <c r="R216" s="524"/>
      <c r="S216" s="524"/>
      <c r="T216" s="524"/>
      <c r="U216" s="524"/>
      <c r="V216" s="524"/>
      <c r="W216" s="524"/>
      <c r="X216" s="524"/>
      <c r="Y216" s="524"/>
      <c r="Z216" s="524"/>
    </row>
    <row r="217" spans="1:26" ht="12.75" customHeight="1">
      <c r="A217" s="132"/>
      <c r="B217" s="132"/>
      <c r="C217" s="132"/>
      <c r="D217" s="524"/>
      <c r="E217" s="524"/>
      <c r="F217" s="524"/>
      <c r="G217" s="524"/>
      <c r="H217" s="524"/>
      <c r="I217" s="524"/>
      <c r="J217" s="524"/>
      <c r="K217" s="524"/>
      <c r="L217" s="524"/>
      <c r="M217" s="524"/>
      <c r="N217" s="524"/>
      <c r="O217" s="524"/>
      <c r="P217" s="524"/>
      <c r="Q217" s="524"/>
      <c r="R217" s="524"/>
      <c r="S217" s="524"/>
      <c r="T217" s="524"/>
      <c r="U217" s="524"/>
      <c r="V217" s="524"/>
      <c r="W217" s="524"/>
      <c r="X217" s="524"/>
      <c r="Y217" s="524"/>
      <c r="Z217" s="524"/>
    </row>
    <row r="218" spans="1:26" ht="12.75" customHeight="1">
      <c r="A218" s="132"/>
      <c r="B218" s="132"/>
      <c r="C218" s="132"/>
      <c r="D218" s="524"/>
      <c r="E218" s="524"/>
      <c r="F218" s="524"/>
      <c r="G218" s="524"/>
      <c r="H218" s="524"/>
      <c r="I218" s="524"/>
      <c r="J218" s="524"/>
      <c r="K218" s="524"/>
      <c r="L218" s="524"/>
      <c r="M218" s="524"/>
      <c r="N218" s="524"/>
      <c r="O218" s="524"/>
      <c r="P218" s="524"/>
      <c r="Q218" s="524"/>
      <c r="R218" s="524"/>
      <c r="S218" s="524"/>
      <c r="T218" s="524"/>
      <c r="U218" s="524"/>
      <c r="V218" s="524"/>
      <c r="W218" s="524"/>
      <c r="X218" s="524"/>
      <c r="Y218" s="524"/>
      <c r="Z218" s="524"/>
    </row>
    <row r="219" spans="1:26" ht="12.75" customHeight="1">
      <c r="A219" s="132"/>
      <c r="B219" s="132"/>
      <c r="C219" s="132"/>
      <c r="D219" s="524"/>
      <c r="E219" s="524"/>
      <c r="F219" s="524"/>
      <c r="G219" s="524"/>
      <c r="H219" s="524"/>
      <c r="I219" s="524"/>
      <c r="J219" s="524"/>
      <c r="K219" s="524"/>
      <c r="L219" s="524"/>
      <c r="M219" s="524"/>
      <c r="N219" s="524"/>
      <c r="O219" s="524"/>
      <c r="P219" s="524"/>
      <c r="Q219" s="524"/>
      <c r="R219" s="524"/>
      <c r="S219" s="524"/>
      <c r="T219" s="524"/>
      <c r="U219" s="524"/>
      <c r="V219" s="524"/>
      <c r="W219" s="524"/>
      <c r="X219" s="524"/>
      <c r="Y219" s="524"/>
      <c r="Z219" s="524"/>
    </row>
    <row r="220" spans="1:26" ht="12.75" customHeight="1">
      <c r="A220" s="132"/>
      <c r="B220" s="132"/>
      <c r="C220" s="132"/>
      <c r="D220" s="524"/>
      <c r="E220" s="524"/>
      <c r="F220" s="524"/>
      <c r="G220" s="524"/>
      <c r="H220" s="524"/>
      <c r="I220" s="524"/>
      <c r="J220" s="524"/>
      <c r="K220" s="524"/>
      <c r="L220" s="524"/>
      <c r="M220" s="524"/>
      <c r="N220" s="524"/>
      <c r="O220" s="524"/>
      <c r="P220" s="524"/>
      <c r="Q220" s="524"/>
      <c r="R220" s="524"/>
      <c r="S220" s="524"/>
      <c r="T220" s="524"/>
      <c r="U220" s="524"/>
      <c r="V220" s="524"/>
      <c r="W220" s="524"/>
      <c r="X220" s="524"/>
      <c r="Y220" s="524"/>
      <c r="Z220" s="524"/>
    </row>
    <row r="221" spans="1:26" ht="12.75" customHeight="1">
      <c r="A221" s="132"/>
      <c r="B221" s="132"/>
      <c r="C221" s="132"/>
      <c r="D221" s="524"/>
      <c r="E221" s="524"/>
      <c r="F221" s="524"/>
      <c r="G221" s="524"/>
      <c r="H221" s="524"/>
      <c r="I221" s="524"/>
      <c r="J221" s="524"/>
      <c r="K221" s="524"/>
      <c r="L221" s="524"/>
      <c r="M221" s="524"/>
      <c r="N221" s="524"/>
      <c r="O221" s="524"/>
      <c r="P221" s="524"/>
      <c r="Q221" s="524"/>
      <c r="R221" s="524"/>
      <c r="S221" s="524"/>
      <c r="T221" s="524"/>
      <c r="U221" s="524"/>
      <c r="V221" s="524"/>
      <c r="W221" s="524"/>
      <c r="X221" s="524"/>
      <c r="Y221" s="524"/>
      <c r="Z221" s="524"/>
    </row>
    <row r="222" spans="1:26" ht="12.75" customHeight="1">
      <c r="A222" s="132"/>
      <c r="B222" s="132"/>
      <c r="C222" s="132"/>
      <c r="D222" s="524"/>
      <c r="E222" s="524"/>
      <c r="F222" s="524"/>
      <c r="G222" s="524"/>
      <c r="H222" s="524"/>
      <c r="I222" s="524"/>
      <c r="J222" s="524"/>
      <c r="K222" s="524"/>
      <c r="L222" s="524"/>
      <c r="M222" s="524"/>
      <c r="N222" s="524"/>
      <c r="O222" s="524"/>
      <c r="P222" s="524"/>
      <c r="Q222" s="524"/>
      <c r="R222" s="524"/>
      <c r="S222" s="524"/>
      <c r="T222" s="524"/>
      <c r="U222" s="524"/>
      <c r="V222" s="524"/>
      <c r="W222" s="524"/>
      <c r="X222" s="524"/>
      <c r="Y222" s="524"/>
      <c r="Z222" s="524"/>
    </row>
    <row r="223" spans="1:26" ht="12.75" customHeight="1">
      <c r="A223" s="132"/>
      <c r="B223" s="132"/>
      <c r="C223" s="132"/>
      <c r="D223" s="524"/>
      <c r="E223" s="524"/>
      <c r="F223" s="524"/>
      <c r="G223" s="524"/>
      <c r="H223" s="524"/>
      <c r="I223" s="524"/>
      <c r="J223" s="524"/>
      <c r="K223" s="524"/>
      <c r="L223" s="524"/>
      <c r="M223" s="524"/>
      <c r="N223" s="524"/>
      <c r="O223" s="524"/>
      <c r="P223" s="524"/>
      <c r="Q223" s="524"/>
      <c r="R223" s="524"/>
      <c r="S223" s="524"/>
      <c r="T223" s="524"/>
      <c r="U223" s="524"/>
      <c r="V223" s="524"/>
      <c r="W223" s="524"/>
      <c r="X223" s="524"/>
      <c r="Y223" s="524"/>
      <c r="Z223" s="524"/>
    </row>
    <row r="224" spans="1:26" ht="12.75" customHeight="1">
      <c r="A224" s="132"/>
      <c r="B224" s="132"/>
      <c r="C224" s="132"/>
      <c r="D224" s="524"/>
      <c r="E224" s="524"/>
      <c r="F224" s="524"/>
      <c r="G224" s="524"/>
      <c r="H224" s="524"/>
      <c r="I224" s="524"/>
      <c r="J224" s="524"/>
      <c r="K224" s="524"/>
      <c r="L224" s="524"/>
      <c r="M224" s="524"/>
      <c r="N224" s="524"/>
      <c r="O224" s="524"/>
      <c r="P224" s="524"/>
      <c r="Q224" s="524"/>
      <c r="R224" s="524"/>
      <c r="S224" s="524"/>
      <c r="T224" s="524"/>
      <c r="U224" s="524"/>
      <c r="V224" s="524"/>
      <c r="W224" s="524"/>
      <c r="X224" s="524"/>
      <c r="Y224" s="524"/>
      <c r="Z224" s="524"/>
    </row>
    <row r="225" spans="1:26" ht="12.75" customHeight="1">
      <c r="A225" s="132"/>
      <c r="B225" s="132"/>
      <c r="C225" s="132"/>
      <c r="D225" s="524"/>
      <c r="E225" s="524"/>
      <c r="F225" s="524"/>
      <c r="G225" s="524"/>
      <c r="H225" s="524"/>
      <c r="I225" s="524"/>
      <c r="J225" s="524"/>
      <c r="K225" s="524"/>
      <c r="L225" s="524"/>
      <c r="M225" s="524"/>
      <c r="N225" s="524"/>
      <c r="O225" s="524"/>
      <c r="P225" s="524"/>
      <c r="Q225" s="524"/>
      <c r="R225" s="524"/>
      <c r="S225" s="524"/>
      <c r="T225" s="524"/>
      <c r="U225" s="524"/>
      <c r="V225" s="524"/>
      <c r="W225" s="524"/>
      <c r="X225" s="524"/>
      <c r="Y225" s="524"/>
      <c r="Z225" s="524"/>
    </row>
    <row r="226" spans="1:26" ht="12.75" customHeight="1">
      <c r="A226" s="132"/>
      <c r="B226" s="132"/>
      <c r="C226" s="132"/>
      <c r="D226" s="524"/>
      <c r="E226" s="524"/>
      <c r="F226" s="524"/>
      <c r="G226" s="524"/>
      <c r="H226" s="524"/>
      <c r="I226" s="524"/>
      <c r="J226" s="524"/>
      <c r="K226" s="524"/>
      <c r="L226" s="524"/>
      <c r="M226" s="524"/>
      <c r="N226" s="524"/>
      <c r="O226" s="524"/>
      <c r="P226" s="524"/>
      <c r="Q226" s="524"/>
      <c r="R226" s="524"/>
      <c r="S226" s="524"/>
      <c r="T226" s="524"/>
      <c r="U226" s="524"/>
      <c r="V226" s="524"/>
      <c r="W226" s="524"/>
      <c r="X226" s="524"/>
      <c r="Y226" s="524"/>
      <c r="Z226" s="524"/>
    </row>
    <row r="227" spans="1:26" ht="12.75" customHeight="1">
      <c r="A227" s="132"/>
      <c r="B227" s="132"/>
      <c r="C227" s="132"/>
      <c r="D227" s="524"/>
      <c r="E227" s="524"/>
      <c r="F227" s="524"/>
      <c r="G227" s="524"/>
      <c r="H227" s="524"/>
      <c r="I227" s="524"/>
      <c r="J227" s="524"/>
      <c r="K227" s="524"/>
      <c r="L227" s="524"/>
      <c r="M227" s="524"/>
      <c r="N227" s="524"/>
      <c r="O227" s="524"/>
      <c r="P227" s="524"/>
      <c r="Q227" s="524"/>
      <c r="R227" s="524"/>
      <c r="S227" s="524"/>
      <c r="T227" s="524"/>
      <c r="U227" s="524"/>
      <c r="V227" s="524"/>
      <c r="W227" s="524"/>
      <c r="X227" s="524"/>
      <c r="Y227" s="524"/>
      <c r="Z227" s="524"/>
    </row>
    <row r="228" spans="1:26" ht="12.75" customHeight="1">
      <c r="A228" s="132"/>
      <c r="B228" s="132"/>
      <c r="C228" s="132"/>
      <c r="D228" s="524"/>
      <c r="E228" s="524"/>
      <c r="F228" s="524"/>
      <c r="G228" s="524"/>
      <c r="H228" s="524"/>
      <c r="I228" s="524"/>
      <c r="J228" s="524"/>
      <c r="K228" s="524"/>
      <c r="L228" s="524"/>
      <c r="M228" s="524"/>
      <c r="N228" s="524"/>
      <c r="O228" s="524"/>
      <c r="P228" s="524"/>
      <c r="Q228" s="524"/>
      <c r="R228" s="524"/>
      <c r="S228" s="524"/>
      <c r="T228" s="524"/>
      <c r="U228" s="524"/>
      <c r="V228" s="524"/>
      <c r="W228" s="524"/>
      <c r="X228" s="524"/>
      <c r="Y228" s="524"/>
      <c r="Z228" s="524"/>
    </row>
    <row r="229" spans="1:26" ht="12.75" customHeight="1">
      <c r="A229" s="132"/>
      <c r="B229" s="132"/>
      <c r="C229" s="132"/>
      <c r="D229" s="524"/>
      <c r="E229" s="524"/>
      <c r="F229" s="524"/>
      <c r="G229" s="524"/>
      <c r="H229" s="524"/>
      <c r="I229" s="524"/>
      <c r="J229" s="524"/>
      <c r="K229" s="524"/>
      <c r="L229" s="524"/>
      <c r="M229" s="524"/>
      <c r="N229" s="524"/>
      <c r="O229" s="524"/>
      <c r="P229" s="524"/>
      <c r="Q229" s="524"/>
      <c r="R229" s="524"/>
      <c r="S229" s="524"/>
      <c r="T229" s="524"/>
      <c r="U229" s="524"/>
      <c r="V229" s="524"/>
      <c r="W229" s="524"/>
      <c r="X229" s="524"/>
      <c r="Y229" s="524"/>
      <c r="Z229" s="524"/>
    </row>
    <row r="230" spans="1:26" ht="12.75" customHeight="1">
      <c r="A230" s="132"/>
      <c r="B230" s="132"/>
      <c r="C230" s="132"/>
      <c r="D230" s="524"/>
      <c r="E230" s="524"/>
      <c r="F230" s="524"/>
      <c r="G230" s="524"/>
      <c r="H230" s="524"/>
      <c r="I230" s="524"/>
      <c r="J230" s="524"/>
      <c r="K230" s="524"/>
      <c r="L230" s="524"/>
      <c r="M230" s="524"/>
      <c r="N230" s="524"/>
      <c r="O230" s="524"/>
      <c r="P230" s="524"/>
      <c r="Q230" s="524"/>
      <c r="R230" s="524"/>
      <c r="S230" s="524"/>
      <c r="T230" s="524"/>
      <c r="U230" s="524"/>
      <c r="V230" s="524"/>
      <c r="W230" s="524"/>
      <c r="X230" s="524"/>
      <c r="Y230" s="524"/>
      <c r="Z230" s="524"/>
    </row>
    <row r="231" spans="1:26" ht="12.75" customHeight="1">
      <c r="A231" s="132"/>
      <c r="B231" s="132"/>
      <c r="C231" s="132"/>
      <c r="D231" s="524"/>
      <c r="E231" s="524"/>
      <c r="F231" s="524"/>
      <c r="G231" s="524"/>
      <c r="H231" s="524"/>
      <c r="I231" s="524"/>
      <c r="J231" s="524"/>
      <c r="K231" s="524"/>
      <c r="L231" s="524"/>
      <c r="M231" s="524"/>
      <c r="N231" s="524"/>
      <c r="O231" s="524"/>
      <c r="P231" s="524"/>
      <c r="Q231" s="524"/>
      <c r="R231" s="524"/>
      <c r="S231" s="524"/>
      <c r="T231" s="524"/>
      <c r="U231" s="524"/>
      <c r="V231" s="524"/>
      <c r="W231" s="524"/>
      <c r="X231" s="524"/>
      <c r="Y231" s="524"/>
      <c r="Z231" s="524"/>
    </row>
    <row r="232" spans="1:26" ht="12.75" customHeight="1">
      <c r="A232" s="132"/>
      <c r="B232" s="132"/>
      <c r="C232" s="132"/>
      <c r="D232" s="524"/>
      <c r="E232" s="524"/>
      <c r="F232" s="524"/>
      <c r="G232" s="524"/>
      <c r="H232" s="524"/>
      <c r="I232" s="524"/>
      <c r="J232" s="524"/>
      <c r="K232" s="524"/>
      <c r="L232" s="524"/>
      <c r="M232" s="524"/>
      <c r="N232" s="524"/>
      <c r="O232" s="524"/>
      <c r="P232" s="524"/>
      <c r="Q232" s="524"/>
      <c r="R232" s="524"/>
      <c r="S232" s="524"/>
      <c r="T232" s="524"/>
      <c r="U232" s="524"/>
      <c r="V232" s="524"/>
      <c r="W232" s="524"/>
      <c r="X232" s="524"/>
      <c r="Y232" s="524"/>
      <c r="Z232" s="524"/>
    </row>
    <row r="233" spans="1:26" ht="12.75" customHeight="1">
      <c r="A233" s="132"/>
      <c r="B233" s="132"/>
      <c r="C233" s="132"/>
      <c r="D233" s="524"/>
      <c r="E233" s="524"/>
      <c r="F233" s="524"/>
      <c r="G233" s="524"/>
      <c r="H233" s="524"/>
      <c r="I233" s="524"/>
      <c r="J233" s="524"/>
      <c r="K233" s="524"/>
      <c r="L233" s="524"/>
      <c r="M233" s="524"/>
      <c r="N233" s="524"/>
      <c r="O233" s="524"/>
      <c r="P233" s="524"/>
      <c r="Q233" s="524"/>
      <c r="R233" s="524"/>
      <c r="S233" s="524"/>
      <c r="T233" s="524"/>
      <c r="U233" s="524"/>
      <c r="V233" s="524"/>
      <c r="W233" s="524"/>
      <c r="X233" s="524"/>
      <c r="Y233" s="524"/>
      <c r="Z233" s="524"/>
    </row>
    <row r="234" spans="1:26" ht="12.75" customHeight="1">
      <c r="A234" s="132"/>
      <c r="B234" s="132"/>
      <c r="C234" s="132"/>
      <c r="D234" s="524"/>
      <c r="E234" s="524"/>
      <c r="F234" s="524"/>
      <c r="G234" s="524"/>
      <c r="H234" s="524"/>
      <c r="I234" s="524"/>
      <c r="J234" s="524"/>
      <c r="K234" s="524"/>
      <c r="L234" s="524"/>
      <c r="M234" s="524"/>
      <c r="N234" s="524"/>
      <c r="O234" s="524"/>
      <c r="P234" s="524"/>
      <c r="Q234" s="524"/>
      <c r="R234" s="524"/>
      <c r="S234" s="524"/>
      <c r="T234" s="524"/>
      <c r="U234" s="524"/>
      <c r="V234" s="524"/>
      <c r="W234" s="524"/>
      <c r="X234" s="524"/>
      <c r="Y234" s="524"/>
      <c r="Z234" s="524"/>
    </row>
    <row r="235" spans="1:26" ht="12.75" customHeight="1">
      <c r="A235" s="132"/>
      <c r="B235" s="132"/>
      <c r="C235" s="132"/>
      <c r="D235" s="524"/>
      <c r="E235" s="524"/>
      <c r="F235" s="524"/>
      <c r="G235" s="524"/>
      <c r="H235" s="524"/>
      <c r="I235" s="524"/>
      <c r="J235" s="524"/>
      <c r="K235" s="524"/>
      <c r="L235" s="524"/>
      <c r="M235" s="524"/>
      <c r="N235" s="524"/>
      <c r="O235" s="524"/>
      <c r="P235" s="524"/>
      <c r="Q235" s="524"/>
      <c r="R235" s="524"/>
      <c r="S235" s="524"/>
      <c r="T235" s="524"/>
      <c r="U235" s="524"/>
      <c r="V235" s="524"/>
      <c r="W235" s="524"/>
      <c r="X235" s="524"/>
      <c r="Y235" s="524"/>
      <c r="Z235" s="524"/>
    </row>
    <row r="236" spans="1:26" ht="12.75" customHeight="1">
      <c r="A236" s="132"/>
      <c r="B236" s="132"/>
      <c r="C236" s="132"/>
      <c r="D236" s="524"/>
      <c r="E236" s="524"/>
      <c r="F236" s="524"/>
      <c r="G236" s="524"/>
      <c r="H236" s="524"/>
      <c r="I236" s="524"/>
      <c r="J236" s="524"/>
      <c r="K236" s="524"/>
      <c r="L236" s="524"/>
      <c r="M236" s="524"/>
      <c r="N236" s="524"/>
      <c r="O236" s="524"/>
      <c r="P236" s="524"/>
      <c r="Q236" s="524"/>
      <c r="R236" s="524"/>
      <c r="S236" s="524"/>
      <c r="T236" s="524"/>
      <c r="U236" s="524"/>
      <c r="V236" s="524"/>
      <c r="W236" s="524"/>
      <c r="X236" s="524"/>
      <c r="Y236" s="524"/>
      <c r="Z236" s="524"/>
    </row>
    <row r="237" spans="1:26" ht="12.75" customHeight="1">
      <c r="A237" s="132"/>
      <c r="B237" s="132"/>
      <c r="C237" s="132"/>
      <c r="D237" s="524"/>
      <c r="E237" s="524"/>
      <c r="F237" s="524"/>
      <c r="G237" s="524"/>
      <c r="H237" s="524"/>
      <c r="I237" s="524"/>
      <c r="J237" s="524"/>
      <c r="K237" s="524"/>
      <c r="L237" s="524"/>
      <c r="M237" s="524"/>
      <c r="N237" s="524"/>
      <c r="O237" s="524"/>
      <c r="P237" s="524"/>
      <c r="Q237" s="524"/>
      <c r="R237" s="524"/>
      <c r="S237" s="524"/>
      <c r="T237" s="524"/>
      <c r="U237" s="524"/>
      <c r="V237" s="524"/>
      <c r="W237" s="524"/>
      <c r="X237" s="524"/>
      <c r="Y237" s="524"/>
      <c r="Z237" s="524"/>
    </row>
    <row r="238" spans="1:26" ht="12.75" customHeight="1">
      <c r="A238" s="132"/>
      <c r="B238" s="132"/>
      <c r="C238" s="132"/>
      <c r="D238" s="524"/>
      <c r="E238" s="524"/>
      <c r="F238" s="524"/>
      <c r="G238" s="524"/>
      <c r="H238" s="524"/>
      <c r="I238" s="524"/>
      <c r="J238" s="524"/>
      <c r="K238" s="524"/>
      <c r="L238" s="524"/>
      <c r="M238" s="524"/>
      <c r="N238" s="524"/>
      <c r="O238" s="524"/>
      <c r="P238" s="524"/>
      <c r="Q238" s="524"/>
      <c r="R238" s="524"/>
      <c r="S238" s="524"/>
      <c r="T238" s="524"/>
      <c r="U238" s="524"/>
      <c r="V238" s="524"/>
      <c r="W238" s="524"/>
      <c r="X238" s="524"/>
      <c r="Y238" s="524"/>
      <c r="Z238" s="524"/>
    </row>
    <row r="239" spans="1:26" ht="12.75" customHeight="1">
      <c r="A239" s="132"/>
      <c r="B239" s="132"/>
      <c r="C239" s="132"/>
      <c r="D239" s="524"/>
      <c r="E239" s="524"/>
      <c r="F239" s="524"/>
      <c r="G239" s="524"/>
      <c r="H239" s="524"/>
      <c r="I239" s="524"/>
      <c r="J239" s="524"/>
      <c r="K239" s="524"/>
      <c r="L239" s="524"/>
      <c r="M239" s="524"/>
      <c r="N239" s="524"/>
      <c r="O239" s="524"/>
      <c r="P239" s="524"/>
      <c r="Q239" s="524"/>
      <c r="R239" s="524"/>
      <c r="S239" s="524"/>
      <c r="T239" s="524"/>
      <c r="U239" s="524"/>
      <c r="V239" s="524"/>
      <c r="W239" s="524"/>
      <c r="X239" s="524"/>
      <c r="Y239" s="524"/>
      <c r="Z239" s="524"/>
    </row>
    <row r="240" spans="1:26" ht="12.75" customHeight="1">
      <c r="A240" s="132"/>
      <c r="B240" s="132"/>
      <c r="C240" s="132"/>
      <c r="D240" s="524"/>
      <c r="E240" s="524"/>
      <c r="F240" s="524"/>
      <c r="G240" s="524"/>
      <c r="H240" s="524"/>
      <c r="I240" s="524"/>
      <c r="J240" s="524"/>
      <c r="K240" s="524"/>
      <c r="L240" s="524"/>
      <c r="M240" s="524"/>
      <c r="N240" s="524"/>
      <c r="O240" s="524"/>
      <c r="P240" s="524"/>
      <c r="Q240" s="524"/>
      <c r="R240" s="524"/>
      <c r="S240" s="524"/>
      <c r="T240" s="524"/>
      <c r="U240" s="524"/>
      <c r="V240" s="524"/>
      <c r="W240" s="524"/>
      <c r="X240" s="524"/>
      <c r="Y240" s="524"/>
      <c r="Z240" s="524"/>
    </row>
    <row r="241" spans="1:26" ht="12.75" customHeight="1">
      <c r="A241" s="132"/>
      <c r="B241" s="132"/>
      <c r="C241" s="132"/>
      <c r="D241" s="524"/>
      <c r="E241" s="524"/>
      <c r="F241" s="524"/>
      <c r="G241" s="524"/>
      <c r="H241" s="524"/>
      <c r="I241" s="524"/>
      <c r="J241" s="524"/>
      <c r="K241" s="524"/>
      <c r="L241" s="524"/>
      <c r="M241" s="524"/>
      <c r="N241" s="524"/>
      <c r="O241" s="524"/>
      <c r="P241" s="524"/>
      <c r="Q241" s="524"/>
      <c r="R241" s="524"/>
      <c r="S241" s="524"/>
      <c r="T241" s="524"/>
      <c r="U241" s="524"/>
      <c r="V241" s="524"/>
      <c r="W241" s="524"/>
      <c r="X241" s="524"/>
      <c r="Y241" s="524"/>
      <c r="Z241" s="524"/>
    </row>
    <row r="242" spans="1:26" ht="12.75" customHeight="1">
      <c r="A242" s="132"/>
      <c r="B242" s="132"/>
      <c r="C242" s="132"/>
      <c r="D242" s="524"/>
      <c r="E242" s="524"/>
      <c r="F242" s="524"/>
      <c r="G242" s="524"/>
      <c r="H242" s="524"/>
      <c r="I242" s="524"/>
      <c r="J242" s="524"/>
      <c r="K242" s="524"/>
      <c r="L242" s="524"/>
      <c r="M242" s="524"/>
      <c r="N242" s="524"/>
      <c r="O242" s="524"/>
      <c r="P242" s="524"/>
      <c r="Q242" s="524"/>
      <c r="R242" s="524"/>
      <c r="S242" s="524"/>
      <c r="T242" s="524"/>
      <c r="U242" s="524"/>
      <c r="V242" s="524"/>
      <c r="W242" s="524"/>
      <c r="X242" s="524"/>
      <c r="Y242" s="524"/>
      <c r="Z242" s="524"/>
    </row>
    <row r="243" spans="1:26" ht="12.75" customHeight="1">
      <c r="A243" s="132"/>
      <c r="B243" s="132"/>
      <c r="C243" s="132"/>
      <c r="D243" s="524"/>
      <c r="E243" s="524"/>
      <c r="F243" s="524"/>
      <c r="G243" s="524"/>
      <c r="H243" s="524"/>
      <c r="I243" s="524"/>
      <c r="J243" s="524"/>
      <c r="K243" s="524"/>
      <c r="L243" s="524"/>
      <c r="M243" s="524"/>
      <c r="N243" s="524"/>
      <c r="O243" s="524"/>
      <c r="P243" s="524"/>
      <c r="Q243" s="524"/>
      <c r="R243" s="524"/>
      <c r="S243" s="524"/>
      <c r="T243" s="524"/>
      <c r="U243" s="524"/>
      <c r="V243" s="524"/>
      <c r="W243" s="524"/>
      <c r="X243" s="524"/>
      <c r="Y243" s="524"/>
      <c r="Z243" s="524"/>
    </row>
    <row r="244" spans="1:26" ht="12.75" customHeight="1">
      <c r="A244" s="132"/>
      <c r="B244" s="132"/>
      <c r="C244" s="132"/>
      <c r="D244" s="524"/>
      <c r="E244" s="524"/>
      <c r="F244" s="524"/>
      <c r="G244" s="524"/>
      <c r="H244" s="524"/>
      <c r="I244" s="524"/>
      <c r="J244" s="524"/>
      <c r="K244" s="524"/>
      <c r="L244" s="524"/>
      <c r="M244" s="524"/>
      <c r="N244" s="524"/>
      <c r="O244" s="524"/>
      <c r="P244" s="524"/>
      <c r="Q244" s="524"/>
      <c r="R244" s="524"/>
      <c r="S244" s="524"/>
      <c r="T244" s="524"/>
      <c r="U244" s="524"/>
      <c r="V244" s="524"/>
      <c r="W244" s="524"/>
      <c r="X244" s="524"/>
      <c r="Y244" s="524"/>
      <c r="Z244" s="524"/>
    </row>
    <row r="245" spans="1:26" ht="12.75" customHeight="1">
      <c r="A245" s="132"/>
      <c r="B245" s="132"/>
      <c r="C245" s="132"/>
      <c r="D245" s="524"/>
      <c r="E245" s="524"/>
      <c r="F245" s="524"/>
      <c r="G245" s="524"/>
      <c r="H245" s="524"/>
      <c r="I245" s="524"/>
      <c r="J245" s="524"/>
      <c r="K245" s="524"/>
      <c r="L245" s="524"/>
      <c r="M245" s="524"/>
      <c r="N245" s="524"/>
      <c r="O245" s="524"/>
      <c r="P245" s="524"/>
      <c r="Q245" s="524"/>
      <c r="R245" s="524"/>
      <c r="S245" s="524"/>
      <c r="T245" s="524"/>
      <c r="U245" s="524"/>
      <c r="V245" s="524"/>
      <c r="W245" s="524"/>
      <c r="X245" s="524"/>
      <c r="Y245" s="524"/>
      <c r="Z245" s="524"/>
    </row>
    <row r="246" spans="1:26" ht="12.75" customHeight="1">
      <c r="A246" s="132"/>
      <c r="B246" s="132"/>
      <c r="C246" s="132"/>
      <c r="D246" s="524"/>
      <c r="E246" s="524"/>
      <c r="F246" s="524"/>
      <c r="G246" s="524"/>
      <c r="H246" s="524"/>
      <c r="I246" s="524"/>
      <c r="J246" s="524"/>
      <c r="K246" s="524"/>
      <c r="L246" s="524"/>
      <c r="M246" s="524"/>
      <c r="N246" s="524"/>
      <c r="O246" s="524"/>
      <c r="P246" s="524"/>
      <c r="Q246" s="524"/>
      <c r="R246" s="524"/>
      <c r="S246" s="524"/>
      <c r="T246" s="524"/>
      <c r="U246" s="524"/>
      <c r="V246" s="524"/>
      <c r="W246" s="524"/>
      <c r="X246" s="524"/>
      <c r="Y246" s="524"/>
      <c r="Z246" s="524"/>
    </row>
    <row r="247" spans="1:26" ht="12.75" customHeight="1">
      <c r="A247" s="132"/>
      <c r="B247" s="132"/>
      <c r="C247" s="132"/>
      <c r="D247" s="524"/>
      <c r="E247" s="524"/>
      <c r="F247" s="524"/>
      <c r="G247" s="524"/>
      <c r="H247" s="524"/>
      <c r="I247" s="524"/>
      <c r="J247" s="524"/>
      <c r="K247" s="524"/>
      <c r="L247" s="524"/>
      <c r="M247" s="524"/>
      <c r="N247" s="524"/>
      <c r="O247" s="524"/>
      <c r="P247" s="524"/>
      <c r="Q247" s="524"/>
      <c r="R247" s="524"/>
      <c r="S247" s="524"/>
      <c r="T247" s="524"/>
      <c r="U247" s="524"/>
      <c r="V247" s="524"/>
      <c r="W247" s="524"/>
      <c r="X247" s="524"/>
      <c r="Y247" s="524"/>
      <c r="Z247" s="524"/>
    </row>
    <row r="248" spans="1:26" ht="12.75" customHeight="1">
      <c r="A248" s="132"/>
      <c r="B248" s="132"/>
      <c r="C248" s="132"/>
      <c r="D248" s="524"/>
      <c r="E248" s="524"/>
      <c r="F248" s="524"/>
      <c r="G248" s="524"/>
      <c r="H248" s="524"/>
      <c r="I248" s="524"/>
      <c r="J248" s="524"/>
      <c r="K248" s="524"/>
      <c r="L248" s="524"/>
      <c r="M248" s="524"/>
      <c r="N248" s="524"/>
      <c r="O248" s="524"/>
      <c r="P248" s="524"/>
      <c r="Q248" s="524"/>
      <c r="R248" s="524"/>
      <c r="S248" s="524"/>
      <c r="T248" s="524"/>
      <c r="U248" s="524"/>
      <c r="V248" s="524"/>
      <c r="W248" s="524"/>
      <c r="X248" s="524"/>
      <c r="Y248" s="524"/>
      <c r="Z248" s="524"/>
    </row>
    <row r="249" spans="1:26" ht="12.75" customHeight="1">
      <c r="A249" s="132"/>
      <c r="B249" s="132"/>
      <c r="C249" s="132"/>
      <c r="D249" s="524"/>
      <c r="E249" s="524"/>
      <c r="F249" s="524"/>
      <c r="G249" s="524"/>
      <c r="H249" s="524"/>
      <c r="I249" s="524"/>
      <c r="J249" s="524"/>
      <c r="K249" s="524"/>
      <c r="L249" s="524"/>
      <c r="M249" s="524"/>
      <c r="N249" s="524"/>
      <c r="O249" s="524"/>
      <c r="P249" s="524"/>
      <c r="Q249" s="524"/>
      <c r="R249" s="524"/>
      <c r="S249" s="524"/>
      <c r="T249" s="524"/>
      <c r="U249" s="524"/>
      <c r="V249" s="524"/>
      <c r="W249" s="524"/>
      <c r="X249" s="524"/>
      <c r="Y249" s="524"/>
      <c r="Z249" s="524"/>
    </row>
    <row r="250" spans="1:26" ht="12.75" customHeight="1">
      <c r="A250" s="132"/>
      <c r="B250" s="132"/>
      <c r="C250" s="132"/>
      <c r="D250" s="524"/>
      <c r="E250" s="524"/>
      <c r="F250" s="524"/>
      <c r="G250" s="524"/>
      <c r="H250" s="524"/>
      <c r="I250" s="524"/>
      <c r="J250" s="524"/>
      <c r="K250" s="524"/>
      <c r="L250" s="524"/>
      <c r="M250" s="524"/>
      <c r="N250" s="524"/>
      <c r="O250" s="524"/>
      <c r="P250" s="524"/>
      <c r="Q250" s="524"/>
      <c r="R250" s="524"/>
      <c r="S250" s="524"/>
      <c r="T250" s="524"/>
      <c r="U250" s="524"/>
      <c r="V250" s="524"/>
      <c r="W250" s="524"/>
      <c r="X250" s="524"/>
      <c r="Y250" s="524"/>
      <c r="Z250" s="524"/>
    </row>
    <row r="251" spans="1:26" ht="12.75" customHeight="1">
      <c r="A251" s="132"/>
      <c r="B251" s="132"/>
      <c r="C251" s="132"/>
      <c r="D251" s="524"/>
      <c r="E251" s="524"/>
      <c r="F251" s="524"/>
      <c r="G251" s="524"/>
      <c r="H251" s="524"/>
      <c r="I251" s="524"/>
      <c r="J251" s="524"/>
      <c r="K251" s="524"/>
      <c r="L251" s="524"/>
      <c r="M251" s="524"/>
      <c r="N251" s="524"/>
      <c r="O251" s="524"/>
      <c r="P251" s="524"/>
      <c r="Q251" s="524"/>
      <c r="R251" s="524"/>
      <c r="S251" s="524"/>
      <c r="T251" s="524"/>
      <c r="U251" s="524"/>
      <c r="V251" s="524"/>
      <c r="W251" s="524"/>
      <c r="X251" s="524"/>
      <c r="Y251" s="524"/>
      <c r="Z251" s="524"/>
    </row>
    <row r="252" spans="1:26" ht="12.75" customHeight="1">
      <c r="A252" s="132"/>
      <c r="B252" s="132"/>
      <c r="C252" s="132"/>
      <c r="D252" s="524"/>
      <c r="E252" s="524"/>
      <c r="F252" s="524"/>
      <c r="G252" s="524"/>
      <c r="H252" s="524"/>
      <c r="I252" s="524"/>
      <c r="J252" s="524"/>
      <c r="K252" s="524"/>
      <c r="L252" s="524"/>
      <c r="M252" s="524"/>
      <c r="N252" s="524"/>
      <c r="O252" s="524"/>
      <c r="P252" s="524"/>
      <c r="Q252" s="524"/>
      <c r="R252" s="524"/>
      <c r="S252" s="524"/>
      <c r="T252" s="524"/>
      <c r="U252" s="524"/>
      <c r="V252" s="524"/>
      <c r="W252" s="524"/>
      <c r="X252" s="524"/>
      <c r="Y252" s="524"/>
      <c r="Z252" s="524"/>
    </row>
    <row r="253" spans="1:26" ht="12.75" customHeight="1">
      <c r="A253" s="132"/>
      <c r="B253" s="132"/>
      <c r="C253" s="132"/>
      <c r="D253" s="524"/>
      <c r="E253" s="524"/>
      <c r="F253" s="524"/>
      <c r="G253" s="524"/>
      <c r="H253" s="524"/>
      <c r="I253" s="524"/>
      <c r="J253" s="524"/>
      <c r="K253" s="524"/>
      <c r="L253" s="524"/>
      <c r="M253" s="524"/>
      <c r="N253" s="524"/>
      <c r="O253" s="524"/>
      <c r="P253" s="524"/>
      <c r="Q253" s="524"/>
      <c r="R253" s="524"/>
      <c r="S253" s="524"/>
      <c r="T253" s="524"/>
      <c r="U253" s="524"/>
      <c r="V253" s="524"/>
      <c r="W253" s="524"/>
      <c r="X253" s="524"/>
      <c r="Y253" s="524"/>
      <c r="Z253" s="524"/>
    </row>
    <row r="254" spans="1:26" ht="12.75" customHeight="1">
      <c r="A254" s="132"/>
      <c r="B254" s="132"/>
      <c r="C254" s="132"/>
      <c r="D254" s="524"/>
      <c r="E254" s="524"/>
      <c r="F254" s="524"/>
      <c r="G254" s="524"/>
      <c r="H254" s="524"/>
      <c r="I254" s="524"/>
      <c r="J254" s="524"/>
      <c r="K254" s="524"/>
      <c r="L254" s="524"/>
      <c r="M254" s="524"/>
      <c r="N254" s="524"/>
      <c r="O254" s="524"/>
      <c r="P254" s="524"/>
      <c r="Q254" s="524"/>
      <c r="R254" s="524"/>
      <c r="S254" s="524"/>
      <c r="T254" s="524"/>
      <c r="U254" s="524"/>
      <c r="V254" s="524"/>
      <c r="W254" s="524"/>
      <c r="X254" s="524"/>
      <c r="Y254" s="524"/>
      <c r="Z254" s="524"/>
    </row>
    <row r="255" spans="1:26" ht="12.75" customHeight="1">
      <c r="A255" s="132"/>
      <c r="B255" s="132"/>
      <c r="C255" s="132"/>
      <c r="D255" s="524"/>
      <c r="E255" s="524"/>
      <c r="F255" s="524"/>
      <c r="G255" s="524"/>
      <c r="H255" s="524"/>
      <c r="I255" s="524"/>
      <c r="J255" s="524"/>
      <c r="K255" s="524"/>
      <c r="L255" s="524"/>
      <c r="M255" s="524"/>
      <c r="N255" s="524"/>
      <c r="O255" s="524"/>
      <c r="P255" s="524"/>
      <c r="Q255" s="524"/>
      <c r="R255" s="524"/>
      <c r="S255" s="524"/>
      <c r="T255" s="524"/>
      <c r="U255" s="524"/>
      <c r="V255" s="524"/>
      <c r="W255" s="524"/>
      <c r="X255" s="524"/>
      <c r="Y255" s="524"/>
      <c r="Z255" s="524"/>
    </row>
    <row r="256" spans="1:26" ht="12.75" customHeight="1">
      <c r="A256" s="132"/>
      <c r="B256" s="132"/>
      <c r="C256" s="132"/>
      <c r="D256" s="524"/>
      <c r="E256" s="524"/>
      <c r="F256" s="524"/>
      <c r="G256" s="524"/>
      <c r="H256" s="524"/>
      <c r="I256" s="524"/>
      <c r="J256" s="524"/>
      <c r="K256" s="524"/>
      <c r="L256" s="524"/>
      <c r="M256" s="524"/>
      <c r="N256" s="524"/>
      <c r="O256" s="524"/>
      <c r="P256" s="524"/>
      <c r="Q256" s="524"/>
      <c r="R256" s="524"/>
      <c r="S256" s="524"/>
      <c r="T256" s="524"/>
      <c r="U256" s="524"/>
      <c r="V256" s="524"/>
      <c r="W256" s="524"/>
      <c r="X256" s="524"/>
      <c r="Y256" s="524"/>
      <c r="Z256" s="524"/>
    </row>
    <row r="257" spans="1:26" ht="12.75" customHeight="1">
      <c r="A257" s="132"/>
      <c r="B257" s="132"/>
      <c r="C257" s="132"/>
      <c r="D257" s="524"/>
      <c r="E257" s="524"/>
      <c r="F257" s="524"/>
      <c r="G257" s="524"/>
      <c r="H257" s="524"/>
      <c r="I257" s="524"/>
      <c r="J257" s="524"/>
      <c r="K257" s="524"/>
      <c r="L257" s="524"/>
      <c r="M257" s="524"/>
      <c r="N257" s="524"/>
      <c r="O257" s="524"/>
      <c r="P257" s="524"/>
      <c r="Q257" s="524"/>
      <c r="R257" s="524"/>
      <c r="S257" s="524"/>
      <c r="T257" s="524"/>
      <c r="U257" s="524"/>
      <c r="V257" s="524"/>
      <c r="W257" s="524"/>
      <c r="X257" s="524"/>
      <c r="Y257" s="524"/>
      <c r="Z257" s="524"/>
    </row>
    <row r="258" spans="1:26" ht="12.75" customHeight="1">
      <c r="A258" s="132"/>
      <c r="B258" s="132"/>
      <c r="C258" s="132"/>
      <c r="D258" s="524"/>
      <c r="E258" s="524"/>
      <c r="F258" s="524"/>
      <c r="G258" s="524"/>
      <c r="H258" s="524"/>
      <c r="I258" s="524"/>
      <c r="J258" s="524"/>
      <c r="K258" s="524"/>
      <c r="L258" s="524"/>
      <c r="M258" s="524"/>
      <c r="N258" s="524"/>
      <c r="O258" s="524"/>
      <c r="P258" s="524"/>
      <c r="Q258" s="524"/>
      <c r="R258" s="524"/>
      <c r="S258" s="524"/>
      <c r="T258" s="524"/>
      <c r="U258" s="524"/>
      <c r="V258" s="524"/>
      <c r="W258" s="524"/>
      <c r="X258" s="524"/>
      <c r="Y258" s="524"/>
      <c r="Z258" s="524"/>
    </row>
    <row r="259" spans="1:26" ht="12.75" customHeight="1">
      <c r="A259" s="132"/>
      <c r="B259" s="132"/>
      <c r="C259" s="132"/>
      <c r="D259" s="524"/>
      <c r="E259" s="524"/>
      <c r="F259" s="524"/>
      <c r="G259" s="524"/>
      <c r="H259" s="524"/>
      <c r="I259" s="524"/>
      <c r="J259" s="524"/>
      <c r="K259" s="524"/>
      <c r="L259" s="524"/>
      <c r="M259" s="524"/>
      <c r="N259" s="524"/>
      <c r="O259" s="524"/>
      <c r="P259" s="524"/>
      <c r="Q259" s="524"/>
      <c r="R259" s="524"/>
      <c r="S259" s="524"/>
      <c r="T259" s="524"/>
      <c r="U259" s="524"/>
      <c r="V259" s="524"/>
      <c r="W259" s="524"/>
      <c r="X259" s="524"/>
      <c r="Y259" s="524"/>
      <c r="Z259" s="524"/>
    </row>
    <row r="260" spans="1:26" ht="12.75" customHeight="1">
      <c r="A260" s="132"/>
      <c r="B260" s="132"/>
      <c r="C260" s="132"/>
      <c r="D260" s="524"/>
      <c r="E260" s="524"/>
      <c r="F260" s="524"/>
      <c r="G260" s="524"/>
      <c r="H260" s="524"/>
      <c r="I260" s="524"/>
      <c r="J260" s="524"/>
      <c r="K260" s="524"/>
      <c r="L260" s="524"/>
      <c r="M260" s="524"/>
      <c r="N260" s="524"/>
      <c r="O260" s="524"/>
      <c r="P260" s="524"/>
      <c r="Q260" s="524"/>
      <c r="R260" s="524"/>
      <c r="S260" s="524"/>
      <c r="T260" s="524"/>
      <c r="U260" s="524"/>
      <c r="V260" s="524"/>
      <c r="W260" s="524"/>
      <c r="X260" s="524"/>
      <c r="Y260" s="524"/>
      <c r="Z260" s="524"/>
    </row>
    <row r="261" spans="1:26" ht="12.75" customHeight="1">
      <c r="A261" s="132"/>
      <c r="B261" s="132"/>
      <c r="C261" s="132"/>
      <c r="D261" s="524"/>
      <c r="E261" s="524"/>
      <c r="F261" s="524"/>
      <c r="G261" s="524"/>
      <c r="H261" s="524"/>
      <c r="I261" s="524"/>
      <c r="J261" s="524"/>
      <c r="K261" s="524"/>
      <c r="L261" s="524"/>
      <c r="M261" s="524"/>
      <c r="N261" s="524"/>
      <c r="O261" s="524"/>
      <c r="P261" s="524"/>
      <c r="Q261" s="524"/>
      <c r="R261" s="524"/>
      <c r="S261" s="524"/>
      <c r="T261" s="524"/>
      <c r="U261" s="524"/>
      <c r="V261" s="524"/>
      <c r="W261" s="524"/>
      <c r="X261" s="524"/>
      <c r="Y261" s="524"/>
      <c r="Z261" s="524"/>
    </row>
    <row r="262" spans="1:26" ht="12.75" customHeight="1">
      <c r="A262" s="132"/>
      <c r="B262" s="132"/>
      <c r="C262" s="132"/>
      <c r="D262" s="524"/>
      <c r="E262" s="524"/>
      <c r="F262" s="524"/>
      <c r="G262" s="524"/>
      <c r="H262" s="524"/>
      <c r="I262" s="524"/>
      <c r="J262" s="524"/>
      <c r="K262" s="524"/>
      <c r="L262" s="524"/>
      <c r="M262" s="524"/>
      <c r="N262" s="524"/>
      <c r="O262" s="524"/>
      <c r="P262" s="524"/>
      <c r="Q262" s="524"/>
      <c r="R262" s="524"/>
      <c r="S262" s="524"/>
      <c r="T262" s="524"/>
      <c r="U262" s="524"/>
      <c r="V262" s="524"/>
      <c r="W262" s="524"/>
      <c r="X262" s="524"/>
      <c r="Y262" s="524"/>
      <c r="Z262" s="524"/>
    </row>
    <row r="263" spans="1:26" ht="12.75" customHeight="1">
      <c r="A263" s="132"/>
      <c r="B263" s="132"/>
      <c r="C263" s="132"/>
      <c r="D263" s="524"/>
      <c r="E263" s="524"/>
      <c r="F263" s="524"/>
      <c r="G263" s="524"/>
      <c r="H263" s="524"/>
      <c r="I263" s="524"/>
      <c r="J263" s="524"/>
      <c r="K263" s="524"/>
      <c r="L263" s="524"/>
      <c r="M263" s="524"/>
      <c r="N263" s="524"/>
      <c r="O263" s="524"/>
      <c r="P263" s="524"/>
      <c r="Q263" s="524"/>
      <c r="R263" s="524"/>
      <c r="S263" s="524"/>
      <c r="T263" s="524"/>
      <c r="U263" s="524"/>
      <c r="V263" s="524"/>
      <c r="W263" s="524"/>
      <c r="X263" s="524"/>
      <c r="Y263" s="524"/>
      <c r="Z263" s="524"/>
    </row>
    <row r="264" spans="1:26" ht="12.75" customHeight="1">
      <c r="A264" s="132"/>
      <c r="B264" s="132"/>
      <c r="C264" s="132"/>
      <c r="D264" s="524"/>
      <c r="E264" s="524"/>
      <c r="F264" s="524"/>
      <c r="G264" s="524"/>
      <c r="H264" s="524"/>
      <c r="I264" s="524"/>
      <c r="J264" s="524"/>
      <c r="K264" s="524"/>
      <c r="L264" s="524"/>
      <c r="M264" s="524"/>
      <c r="N264" s="524"/>
      <c r="O264" s="524"/>
      <c r="P264" s="524"/>
      <c r="Q264" s="524"/>
      <c r="R264" s="524"/>
      <c r="S264" s="524"/>
      <c r="T264" s="524"/>
      <c r="U264" s="524"/>
      <c r="V264" s="524"/>
      <c r="W264" s="524"/>
      <c r="X264" s="524"/>
      <c r="Y264" s="524"/>
      <c r="Z264" s="524"/>
    </row>
    <row r="265" spans="1:26" ht="12.75" customHeight="1">
      <c r="A265" s="132"/>
      <c r="B265" s="132"/>
      <c r="C265" s="132"/>
      <c r="D265" s="524"/>
      <c r="E265" s="524"/>
      <c r="F265" s="524"/>
      <c r="G265" s="524"/>
      <c r="H265" s="524"/>
      <c r="I265" s="524"/>
      <c r="J265" s="524"/>
      <c r="K265" s="524"/>
      <c r="L265" s="524"/>
      <c r="M265" s="524"/>
      <c r="N265" s="524"/>
      <c r="O265" s="524"/>
      <c r="P265" s="524"/>
      <c r="Q265" s="524"/>
      <c r="R265" s="524"/>
      <c r="S265" s="524"/>
      <c r="T265" s="524"/>
      <c r="U265" s="524"/>
      <c r="V265" s="524"/>
      <c r="W265" s="524"/>
      <c r="X265" s="524"/>
      <c r="Y265" s="524"/>
      <c r="Z265" s="524"/>
    </row>
    <row r="266" spans="1:26" ht="12.75" customHeight="1">
      <c r="A266" s="132"/>
      <c r="B266" s="132"/>
      <c r="C266" s="132"/>
      <c r="D266" s="524"/>
      <c r="E266" s="524"/>
      <c r="F266" s="524"/>
      <c r="G266" s="524"/>
      <c r="H266" s="524"/>
      <c r="I266" s="524"/>
      <c r="J266" s="524"/>
      <c r="K266" s="524"/>
      <c r="L266" s="524"/>
      <c r="M266" s="524"/>
      <c r="N266" s="524"/>
      <c r="O266" s="524"/>
      <c r="P266" s="524"/>
      <c r="Q266" s="524"/>
      <c r="R266" s="524"/>
      <c r="S266" s="524"/>
      <c r="T266" s="524"/>
      <c r="U266" s="524"/>
      <c r="V266" s="524"/>
      <c r="W266" s="524"/>
      <c r="X266" s="524"/>
      <c r="Y266" s="524"/>
      <c r="Z266" s="524"/>
    </row>
    <row r="267" spans="1:26" ht="12.75" customHeight="1">
      <c r="A267" s="132"/>
      <c r="B267" s="132"/>
      <c r="C267" s="132"/>
      <c r="D267" s="524"/>
      <c r="E267" s="524"/>
      <c r="F267" s="524"/>
      <c r="G267" s="524"/>
      <c r="H267" s="524"/>
      <c r="I267" s="524"/>
      <c r="J267" s="524"/>
      <c r="K267" s="524"/>
      <c r="L267" s="524"/>
      <c r="M267" s="524"/>
      <c r="N267" s="524"/>
      <c r="O267" s="524"/>
      <c r="P267" s="524"/>
      <c r="Q267" s="524"/>
      <c r="R267" s="524"/>
      <c r="S267" s="524"/>
      <c r="T267" s="524"/>
      <c r="U267" s="524"/>
      <c r="V267" s="524"/>
      <c r="W267" s="524"/>
      <c r="X267" s="524"/>
      <c r="Y267" s="524"/>
      <c r="Z267" s="524"/>
    </row>
    <row r="268" spans="1:26" ht="12.75" customHeight="1">
      <c r="A268" s="132"/>
      <c r="B268" s="132"/>
      <c r="C268" s="132"/>
      <c r="D268" s="524"/>
      <c r="E268" s="524"/>
      <c r="F268" s="524"/>
      <c r="G268" s="524"/>
      <c r="H268" s="524"/>
      <c r="I268" s="524"/>
      <c r="J268" s="524"/>
      <c r="K268" s="524"/>
      <c r="L268" s="524"/>
      <c r="M268" s="524"/>
      <c r="N268" s="524"/>
      <c r="O268" s="524"/>
      <c r="P268" s="524"/>
      <c r="Q268" s="524"/>
      <c r="R268" s="524"/>
      <c r="S268" s="524"/>
      <c r="T268" s="524"/>
      <c r="U268" s="524"/>
      <c r="V268" s="524"/>
      <c r="W268" s="524"/>
      <c r="X268" s="524"/>
      <c r="Y268" s="524"/>
      <c r="Z268" s="524"/>
    </row>
    <row r="269" spans="1:26" ht="12.75" customHeight="1">
      <c r="A269" s="132"/>
      <c r="B269" s="132"/>
      <c r="C269" s="132"/>
      <c r="D269" s="524"/>
      <c r="E269" s="524"/>
      <c r="F269" s="524"/>
      <c r="G269" s="524"/>
      <c r="H269" s="524"/>
      <c r="I269" s="524"/>
      <c r="J269" s="524"/>
      <c r="K269" s="524"/>
      <c r="L269" s="524"/>
      <c r="M269" s="524"/>
      <c r="N269" s="524"/>
      <c r="O269" s="524"/>
      <c r="P269" s="524"/>
      <c r="Q269" s="524"/>
      <c r="R269" s="524"/>
      <c r="S269" s="524"/>
      <c r="T269" s="524"/>
      <c r="U269" s="524"/>
      <c r="V269" s="524"/>
      <c r="W269" s="524"/>
      <c r="X269" s="524"/>
      <c r="Y269" s="524"/>
      <c r="Z269" s="524"/>
    </row>
    <row r="270" spans="1:26" ht="12.75" customHeight="1">
      <c r="A270" s="132"/>
      <c r="B270" s="132"/>
      <c r="C270" s="132"/>
      <c r="D270" s="524"/>
      <c r="E270" s="524"/>
      <c r="F270" s="524"/>
      <c r="G270" s="524"/>
      <c r="H270" s="524"/>
      <c r="I270" s="524"/>
      <c r="J270" s="524"/>
      <c r="K270" s="524"/>
      <c r="L270" s="524"/>
      <c r="M270" s="524"/>
      <c r="N270" s="524"/>
      <c r="O270" s="524"/>
      <c r="P270" s="524"/>
      <c r="Q270" s="524"/>
      <c r="R270" s="524"/>
      <c r="S270" s="524"/>
      <c r="T270" s="524"/>
      <c r="U270" s="524"/>
      <c r="V270" s="524"/>
      <c r="W270" s="524"/>
      <c r="X270" s="524"/>
      <c r="Y270" s="524"/>
      <c r="Z270" s="524"/>
    </row>
    <row r="271" spans="1:26" ht="12.75" customHeight="1">
      <c r="A271" s="132"/>
      <c r="B271" s="132"/>
      <c r="C271" s="132"/>
      <c r="D271" s="524"/>
      <c r="E271" s="524"/>
      <c r="F271" s="524"/>
      <c r="G271" s="524"/>
      <c r="H271" s="524"/>
      <c r="I271" s="524"/>
      <c r="J271" s="524"/>
      <c r="K271" s="524"/>
      <c r="L271" s="524"/>
      <c r="M271" s="524"/>
      <c r="N271" s="524"/>
      <c r="O271" s="524"/>
      <c r="P271" s="524"/>
      <c r="Q271" s="524"/>
      <c r="R271" s="524"/>
      <c r="S271" s="524"/>
      <c r="T271" s="524"/>
      <c r="U271" s="524"/>
      <c r="V271" s="524"/>
      <c r="W271" s="524"/>
      <c r="X271" s="524"/>
      <c r="Y271" s="524"/>
      <c r="Z271" s="524"/>
    </row>
    <row r="272" spans="1:26" ht="12.75" customHeight="1">
      <c r="A272" s="132"/>
      <c r="B272" s="132"/>
      <c r="C272" s="132"/>
      <c r="D272" s="524"/>
      <c r="E272" s="524"/>
      <c r="F272" s="524"/>
      <c r="G272" s="524"/>
      <c r="H272" s="524"/>
      <c r="I272" s="524"/>
      <c r="J272" s="524"/>
      <c r="K272" s="524"/>
      <c r="L272" s="524"/>
      <c r="M272" s="524"/>
      <c r="N272" s="524"/>
      <c r="O272" s="524"/>
      <c r="P272" s="524"/>
      <c r="Q272" s="524"/>
      <c r="R272" s="524"/>
      <c r="S272" s="524"/>
      <c r="T272" s="524"/>
      <c r="U272" s="524"/>
      <c r="V272" s="524"/>
      <c r="W272" s="524"/>
      <c r="X272" s="524"/>
      <c r="Y272" s="524"/>
      <c r="Z272" s="524"/>
    </row>
    <row r="273" spans="1:26" ht="12.75" customHeight="1">
      <c r="A273" s="132"/>
      <c r="B273" s="132"/>
      <c r="C273" s="132"/>
      <c r="D273" s="524"/>
      <c r="E273" s="524"/>
      <c r="F273" s="524"/>
      <c r="G273" s="524"/>
      <c r="H273" s="524"/>
      <c r="I273" s="524"/>
      <c r="J273" s="524"/>
      <c r="K273" s="524"/>
      <c r="L273" s="524"/>
      <c r="M273" s="524"/>
      <c r="N273" s="524"/>
      <c r="O273" s="524"/>
      <c r="P273" s="524"/>
      <c r="Q273" s="524"/>
      <c r="R273" s="524"/>
      <c r="S273" s="524"/>
      <c r="T273" s="524"/>
      <c r="U273" s="524"/>
      <c r="V273" s="524"/>
      <c r="W273" s="524"/>
      <c r="X273" s="524"/>
      <c r="Y273" s="524"/>
      <c r="Z273" s="524"/>
    </row>
    <row r="274" spans="1:26" ht="12.75" customHeight="1">
      <c r="A274" s="132"/>
      <c r="B274" s="132"/>
      <c r="C274" s="132"/>
      <c r="D274" s="524"/>
      <c r="E274" s="524"/>
      <c r="F274" s="524"/>
      <c r="G274" s="524"/>
      <c r="H274" s="524"/>
      <c r="I274" s="524"/>
      <c r="J274" s="524"/>
      <c r="K274" s="524"/>
      <c r="L274" s="524"/>
      <c r="M274" s="524"/>
      <c r="N274" s="524"/>
      <c r="O274" s="524"/>
      <c r="P274" s="524"/>
      <c r="Q274" s="524"/>
      <c r="R274" s="524"/>
      <c r="S274" s="524"/>
      <c r="T274" s="524"/>
      <c r="U274" s="524"/>
      <c r="V274" s="524"/>
      <c r="W274" s="524"/>
      <c r="X274" s="524"/>
      <c r="Y274" s="524"/>
      <c r="Z274" s="524"/>
    </row>
    <row r="275" spans="1:26" ht="12.75" customHeight="1">
      <c r="A275" s="132"/>
      <c r="B275" s="132"/>
      <c r="C275" s="132"/>
      <c r="D275" s="524"/>
      <c r="E275" s="524"/>
      <c r="F275" s="524"/>
      <c r="G275" s="524"/>
      <c r="H275" s="524"/>
      <c r="I275" s="524"/>
      <c r="J275" s="524"/>
      <c r="K275" s="524"/>
      <c r="L275" s="524"/>
      <c r="M275" s="524"/>
      <c r="N275" s="524"/>
      <c r="O275" s="524"/>
      <c r="P275" s="524"/>
      <c r="Q275" s="524"/>
      <c r="R275" s="524"/>
      <c r="S275" s="524"/>
      <c r="T275" s="524"/>
      <c r="U275" s="524"/>
      <c r="V275" s="524"/>
      <c r="W275" s="524"/>
      <c r="X275" s="524"/>
      <c r="Y275" s="524"/>
      <c r="Z275" s="524"/>
    </row>
    <row r="276" spans="1:26" ht="12.75" customHeight="1">
      <c r="A276" s="132"/>
      <c r="B276" s="132"/>
      <c r="C276" s="132"/>
      <c r="D276" s="524"/>
      <c r="E276" s="524"/>
      <c r="F276" s="524"/>
      <c r="G276" s="524"/>
      <c r="H276" s="524"/>
      <c r="I276" s="524"/>
      <c r="J276" s="524"/>
      <c r="K276" s="524"/>
      <c r="L276" s="524"/>
      <c r="M276" s="524"/>
      <c r="N276" s="524"/>
      <c r="O276" s="524"/>
      <c r="P276" s="524"/>
      <c r="Q276" s="524"/>
      <c r="R276" s="524"/>
      <c r="S276" s="524"/>
      <c r="T276" s="524"/>
      <c r="U276" s="524"/>
      <c r="V276" s="524"/>
      <c r="W276" s="524"/>
      <c r="X276" s="524"/>
      <c r="Y276" s="524"/>
      <c r="Z276" s="524"/>
    </row>
    <row r="277" spans="1:26" ht="12.75" customHeight="1">
      <c r="A277" s="132"/>
      <c r="B277" s="132"/>
      <c r="C277" s="132"/>
      <c r="D277" s="524"/>
      <c r="E277" s="524"/>
      <c r="F277" s="524"/>
      <c r="G277" s="524"/>
      <c r="H277" s="524"/>
      <c r="I277" s="524"/>
      <c r="J277" s="524"/>
      <c r="K277" s="524"/>
      <c r="L277" s="524"/>
      <c r="M277" s="524"/>
      <c r="N277" s="524"/>
      <c r="O277" s="524"/>
      <c r="P277" s="524"/>
      <c r="Q277" s="524"/>
      <c r="R277" s="524"/>
      <c r="S277" s="524"/>
      <c r="T277" s="524"/>
      <c r="U277" s="524"/>
      <c r="V277" s="524"/>
      <c r="W277" s="524"/>
      <c r="X277" s="524"/>
      <c r="Y277" s="524"/>
      <c r="Z277" s="524"/>
    </row>
    <row r="278" spans="1:26" ht="12.75" customHeight="1">
      <c r="A278" s="132"/>
      <c r="B278" s="132"/>
      <c r="C278" s="132"/>
      <c r="D278" s="524"/>
      <c r="E278" s="524"/>
      <c r="F278" s="524"/>
      <c r="G278" s="524"/>
      <c r="H278" s="524"/>
      <c r="I278" s="524"/>
      <c r="J278" s="524"/>
      <c r="K278" s="524"/>
      <c r="L278" s="524"/>
      <c r="M278" s="524"/>
      <c r="N278" s="524"/>
      <c r="O278" s="524"/>
      <c r="P278" s="524"/>
      <c r="Q278" s="524"/>
      <c r="R278" s="524"/>
      <c r="S278" s="524"/>
      <c r="T278" s="524"/>
      <c r="U278" s="524"/>
      <c r="V278" s="524"/>
      <c r="W278" s="524"/>
      <c r="X278" s="524"/>
      <c r="Y278" s="524"/>
      <c r="Z278" s="524"/>
    </row>
    <row r="279" spans="1:26" ht="12.75" customHeight="1">
      <c r="A279" s="132"/>
      <c r="B279" s="132"/>
      <c r="C279" s="132"/>
      <c r="D279" s="524"/>
      <c r="E279" s="524"/>
      <c r="F279" s="524"/>
      <c r="G279" s="524"/>
      <c r="H279" s="524"/>
      <c r="I279" s="524"/>
      <c r="J279" s="524"/>
      <c r="K279" s="524"/>
      <c r="L279" s="524"/>
      <c r="M279" s="524"/>
      <c r="N279" s="524"/>
      <c r="O279" s="524"/>
      <c r="P279" s="524"/>
      <c r="Q279" s="524"/>
      <c r="R279" s="524"/>
      <c r="S279" s="524"/>
      <c r="T279" s="524"/>
      <c r="U279" s="524"/>
      <c r="V279" s="524"/>
      <c r="W279" s="524"/>
      <c r="X279" s="524"/>
      <c r="Y279" s="524"/>
      <c r="Z279" s="524"/>
    </row>
    <row r="280" spans="1:26" ht="12.75" customHeight="1">
      <c r="A280" s="132"/>
      <c r="B280" s="132"/>
      <c r="C280" s="132"/>
      <c r="D280" s="524"/>
      <c r="E280" s="524"/>
      <c r="F280" s="524"/>
      <c r="G280" s="524"/>
      <c r="H280" s="524"/>
      <c r="I280" s="524"/>
      <c r="J280" s="524"/>
      <c r="K280" s="524"/>
      <c r="L280" s="524"/>
      <c r="M280" s="524"/>
      <c r="N280" s="524"/>
      <c r="O280" s="524"/>
      <c r="P280" s="524"/>
      <c r="Q280" s="524"/>
      <c r="R280" s="524"/>
      <c r="S280" s="524"/>
      <c r="T280" s="524"/>
      <c r="U280" s="524"/>
      <c r="V280" s="524"/>
      <c r="W280" s="524"/>
      <c r="X280" s="524"/>
      <c r="Y280" s="524"/>
      <c r="Z280" s="524"/>
    </row>
    <row r="281" spans="1:26" ht="12.75" customHeight="1">
      <c r="A281" s="132"/>
      <c r="B281" s="132"/>
      <c r="C281" s="132"/>
      <c r="D281" s="524"/>
      <c r="E281" s="524"/>
      <c r="F281" s="524"/>
      <c r="G281" s="524"/>
      <c r="H281" s="524"/>
      <c r="I281" s="524"/>
      <c r="J281" s="524"/>
      <c r="K281" s="524"/>
      <c r="L281" s="524"/>
      <c r="M281" s="524"/>
      <c r="N281" s="524"/>
      <c r="O281" s="524"/>
      <c r="P281" s="524"/>
      <c r="Q281" s="524"/>
      <c r="R281" s="524"/>
      <c r="S281" s="524"/>
      <c r="T281" s="524"/>
      <c r="U281" s="524"/>
      <c r="V281" s="524"/>
      <c r="W281" s="524"/>
      <c r="X281" s="524"/>
      <c r="Y281" s="524"/>
      <c r="Z281" s="524"/>
    </row>
    <row r="282" spans="1:26" ht="12.75" customHeight="1">
      <c r="A282" s="132"/>
      <c r="B282" s="132"/>
      <c r="C282" s="132"/>
      <c r="D282" s="524"/>
      <c r="E282" s="524"/>
      <c r="F282" s="524"/>
      <c r="G282" s="524"/>
      <c r="H282" s="524"/>
      <c r="I282" s="524"/>
      <c r="J282" s="524"/>
      <c r="K282" s="524"/>
      <c r="L282" s="524"/>
      <c r="M282" s="524"/>
      <c r="N282" s="524"/>
      <c r="O282" s="524"/>
      <c r="P282" s="524"/>
      <c r="Q282" s="524"/>
      <c r="R282" s="524"/>
      <c r="S282" s="524"/>
      <c r="T282" s="524"/>
      <c r="U282" s="524"/>
      <c r="V282" s="524"/>
      <c r="W282" s="524"/>
      <c r="X282" s="524"/>
      <c r="Y282" s="524"/>
      <c r="Z282" s="524"/>
    </row>
    <row r="283" spans="1:26" ht="12.75" customHeight="1">
      <c r="A283" s="132"/>
      <c r="B283" s="132"/>
      <c r="C283" s="132"/>
      <c r="D283" s="524"/>
      <c r="E283" s="524"/>
      <c r="F283" s="524"/>
      <c r="G283" s="524"/>
      <c r="H283" s="524"/>
      <c r="I283" s="524"/>
      <c r="J283" s="524"/>
      <c r="K283" s="524"/>
      <c r="L283" s="524"/>
      <c r="M283" s="524"/>
      <c r="N283" s="524"/>
      <c r="O283" s="524"/>
      <c r="P283" s="524"/>
      <c r="Q283" s="524"/>
      <c r="R283" s="524"/>
      <c r="S283" s="524"/>
      <c r="T283" s="524"/>
      <c r="U283" s="524"/>
      <c r="V283" s="524"/>
      <c r="W283" s="524"/>
      <c r="X283" s="524"/>
      <c r="Y283" s="524"/>
      <c r="Z283" s="524"/>
    </row>
    <row r="284" spans="1:26" ht="12.75" customHeight="1">
      <c r="A284" s="132"/>
      <c r="B284" s="132"/>
      <c r="C284" s="132"/>
      <c r="D284" s="524"/>
      <c r="E284" s="524"/>
      <c r="F284" s="524"/>
      <c r="G284" s="524"/>
      <c r="H284" s="524"/>
      <c r="I284" s="524"/>
      <c r="J284" s="524"/>
      <c r="K284" s="524"/>
      <c r="L284" s="524"/>
      <c r="M284" s="524"/>
      <c r="N284" s="524"/>
      <c r="O284" s="524"/>
      <c r="P284" s="524"/>
      <c r="Q284" s="524"/>
      <c r="R284" s="524"/>
      <c r="S284" s="524"/>
      <c r="T284" s="524"/>
      <c r="U284" s="524"/>
      <c r="V284" s="524"/>
      <c r="W284" s="524"/>
      <c r="X284" s="524"/>
      <c r="Y284" s="524"/>
      <c r="Z284" s="524"/>
    </row>
    <row r="285" spans="1:26" ht="12.75" customHeight="1">
      <c r="A285" s="132"/>
      <c r="B285" s="132"/>
      <c r="C285" s="132"/>
      <c r="D285" s="524"/>
      <c r="E285" s="524"/>
      <c r="F285" s="524"/>
      <c r="G285" s="524"/>
      <c r="H285" s="524"/>
      <c r="I285" s="524"/>
      <c r="J285" s="524"/>
      <c r="K285" s="524"/>
      <c r="L285" s="524"/>
      <c r="M285" s="524"/>
      <c r="N285" s="524"/>
      <c r="O285" s="524"/>
      <c r="P285" s="524"/>
      <c r="Q285" s="524"/>
      <c r="R285" s="524"/>
      <c r="S285" s="524"/>
      <c r="T285" s="524"/>
      <c r="U285" s="524"/>
      <c r="V285" s="524"/>
      <c r="W285" s="524"/>
      <c r="X285" s="524"/>
      <c r="Y285" s="524"/>
      <c r="Z285" s="524"/>
    </row>
    <row r="286" spans="1:26" ht="12.75" customHeight="1">
      <c r="A286" s="132"/>
      <c r="B286" s="132"/>
      <c r="C286" s="132"/>
      <c r="D286" s="524"/>
      <c r="E286" s="524"/>
      <c r="F286" s="524"/>
      <c r="G286" s="524"/>
      <c r="H286" s="524"/>
      <c r="I286" s="524"/>
      <c r="J286" s="524"/>
      <c r="K286" s="524"/>
      <c r="L286" s="524"/>
      <c r="M286" s="524"/>
      <c r="N286" s="524"/>
      <c r="O286" s="524"/>
      <c r="P286" s="524"/>
      <c r="Q286" s="524"/>
      <c r="R286" s="524"/>
      <c r="S286" s="524"/>
      <c r="T286" s="524"/>
      <c r="U286" s="524"/>
      <c r="V286" s="524"/>
      <c r="W286" s="524"/>
      <c r="X286" s="524"/>
      <c r="Y286" s="524"/>
      <c r="Z286" s="524"/>
    </row>
    <row r="287" spans="1:26" ht="12.75" customHeight="1">
      <c r="A287" s="132"/>
      <c r="B287" s="132"/>
      <c r="C287" s="132"/>
      <c r="D287" s="524"/>
      <c r="E287" s="524"/>
      <c r="F287" s="524"/>
      <c r="G287" s="524"/>
      <c r="H287" s="524"/>
      <c r="I287" s="524"/>
      <c r="J287" s="524"/>
      <c r="K287" s="524"/>
      <c r="L287" s="524"/>
      <c r="M287" s="524"/>
      <c r="N287" s="524"/>
      <c r="O287" s="524"/>
      <c r="P287" s="524"/>
      <c r="Q287" s="524"/>
      <c r="R287" s="524"/>
      <c r="S287" s="524"/>
      <c r="T287" s="524"/>
      <c r="U287" s="524"/>
      <c r="V287" s="524"/>
      <c r="W287" s="524"/>
      <c r="X287" s="524"/>
      <c r="Y287" s="524"/>
      <c r="Z287" s="524"/>
    </row>
    <row r="288" spans="1:26" ht="12.75" customHeight="1">
      <c r="A288" s="132"/>
      <c r="B288" s="132"/>
      <c r="C288" s="132"/>
      <c r="D288" s="524"/>
      <c r="E288" s="524"/>
      <c r="F288" s="524"/>
      <c r="G288" s="524"/>
      <c r="H288" s="524"/>
      <c r="I288" s="524"/>
      <c r="J288" s="524"/>
      <c r="K288" s="524"/>
      <c r="L288" s="524"/>
      <c r="M288" s="524"/>
      <c r="N288" s="524"/>
      <c r="O288" s="524"/>
      <c r="P288" s="524"/>
      <c r="Q288" s="524"/>
      <c r="R288" s="524"/>
      <c r="S288" s="524"/>
      <c r="T288" s="524"/>
      <c r="U288" s="524"/>
      <c r="V288" s="524"/>
      <c r="W288" s="524"/>
      <c r="X288" s="524"/>
      <c r="Y288" s="524"/>
      <c r="Z288" s="524"/>
    </row>
    <row r="289" spans="1:26" ht="12.75" customHeight="1">
      <c r="A289" s="132"/>
      <c r="B289" s="132"/>
      <c r="C289" s="132"/>
      <c r="D289" s="524"/>
      <c r="E289" s="524"/>
      <c r="F289" s="524"/>
      <c r="G289" s="524"/>
      <c r="H289" s="524"/>
      <c r="I289" s="524"/>
      <c r="J289" s="524"/>
      <c r="K289" s="524"/>
      <c r="L289" s="524"/>
      <c r="M289" s="524"/>
      <c r="N289" s="524"/>
      <c r="O289" s="524"/>
      <c r="P289" s="524"/>
      <c r="Q289" s="524"/>
      <c r="R289" s="524"/>
      <c r="S289" s="524"/>
      <c r="T289" s="524"/>
      <c r="U289" s="524"/>
      <c r="V289" s="524"/>
      <c r="W289" s="524"/>
      <c r="X289" s="524"/>
      <c r="Y289" s="524"/>
      <c r="Z289" s="524"/>
    </row>
    <row r="290" spans="1:26" ht="12.75" customHeight="1">
      <c r="A290" s="132"/>
      <c r="B290" s="132"/>
      <c r="C290" s="132"/>
      <c r="D290" s="524"/>
      <c r="E290" s="524"/>
      <c r="F290" s="524"/>
      <c r="G290" s="524"/>
      <c r="H290" s="524"/>
      <c r="I290" s="524"/>
      <c r="J290" s="524"/>
      <c r="K290" s="524"/>
      <c r="L290" s="524"/>
      <c r="M290" s="524"/>
      <c r="N290" s="524"/>
      <c r="O290" s="524"/>
      <c r="P290" s="524"/>
      <c r="Q290" s="524"/>
      <c r="R290" s="524"/>
      <c r="S290" s="524"/>
      <c r="T290" s="524"/>
      <c r="U290" s="524"/>
      <c r="V290" s="524"/>
      <c r="W290" s="524"/>
      <c r="X290" s="524"/>
      <c r="Y290" s="524"/>
      <c r="Z290" s="524"/>
    </row>
    <row r="291" spans="1:26" ht="12.75" customHeight="1">
      <c r="A291" s="132"/>
      <c r="B291" s="132"/>
      <c r="C291" s="132"/>
      <c r="D291" s="524"/>
      <c r="E291" s="524"/>
      <c r="F291" s="524"/>
      <c r="G291" s="524"/>
      <c r="H291" s="524"/>
      <c r="I291" s="524"/>
      <c r="J291" s="524"/>
      <c r="K291" s="524"/>
      <c r="L291" s="524"/>
      <c r="M291" s="524"/>
      <c r="N291" s="524"/>
      <c r="O291" s="524"/>
      <c r="P291" s="524"/>
      <c r="Q291" s="524"/>
      <c r="R291" s="524"/>
      <c r="S291" s="524"/>
      <c r="T291" s="524"/>
      <c r="U291" s="524"/>
      <c r="V291" s="524"/>
      <c r="W291" s="524"/>
      <c r="X291" s="524"/>
      <c r="Y291" s="524"/>
      <c r="Z291" s="524"/>
    </row>
    <row r="292" spans="1:26" ht="12.75" customHeight="1">
      <c r="A292" s="132"/>
      <c r="B292" s="132"/>
      <c r="C292" s="132"/>
      <c r="D292" s="524"/>
      <c r="E292" s="524"/>
      <c r="F292" s="524"/>
      <c r="G292" s="524"/>
      <c r="H292" s="524"/>
      <c r="I292" s="524"/>
      <c r="J292" s="524"/>
      <c r="K292" s="524"/>
      <c r="L292" s="524"/>
      <c r="M292" s="524"/>
      <c r="N292" s="524"/>
      <c r="O292" s="524"/>
      <c r="P292" s="524"/>
      <c r="Q292" s="524"/>
      <c r="R292" s="524"/>
      <c r="S292" s="524"/>
      <c r="T292" s="524"/>
      <c r="U292" s="524"/>
      <c r="V292" s="524"/>
      <c r="W292" s="524"/>
      <c r="X292" s="524"/>
      <c r="Y292" s="524"/>
      <c r="Z292" s="524"/>
    </row>
    <row r="293" spans="1:26" ht="12.75" customHeight="1">
      <c r="A293" s="132"/>
      <c r="B293" s="132"/>
      <c r="C293" s="132"/>
      <c r="D293" s="524"/>
      <c r="E293" s="524"/>
      <c r="F293" s="524"/>
      <c r="G293" s="524"/>
      <c r="H293" s="524"/>
      <c r="I293" s="524"/>
      <c r="J293" s="524"/>
      <c r="K293" s="524"/>
      <c r="L293" s="524"/>
      <c r="M293" s="524"/>
      <c r="N293" s="524"/>
      <c r="O293" s="524"/>
      <c r="P293" s="524"/>
      <c r="Q293" s="524"/>
      <c r="R293" s="524"/>
      <c r="S293" s="524"/>
      <c r="T293" s="524"/>
      <c r="U293" s="524"/>
      <c r="V293" s="524"/>
      <c r="W293" s="524"/>
      <c r="X293" s="524"/>
      <c r="Y293" s="524"/>
      <c r="Z293" s="524"/>
    </row>
    <row r="294" spans="1:26" ht="12.75" customHeight="1">
      <c r="A294" s="132"/>
      <c r="B294" s="132"/>
      <c r="C294" s="132"/>
      <c r="D294" s="524"/>
      <c r="E294" s="524"/>
      <c r="F294" s="524"/>
      <c r="G294" s="524"/>
      <c r="H294" s="524"/>
      <c r="I294" s="524"/>
      <c r="J294" s="524"/>
      <c r="K294" s="524"/>
      <c r="L294" s="524"/>
      <c r="M294" s="524"/>
      <c r="N294" s="524"/>
      <c r="O294" s="524"/>
      <c r="P294" s="524"/>
      <c r="Q294" s="524"/>
      <c r="R294" s="524"/>
      <c r="S294" s="524"/>
      <c r="T294" s="524"/>
      <c r="U294" s="524"/>
      <c r="V294" s="524"/>
      <c r="W294" s="524"/>
      <c r="X294" s="524"/>
      <c r="Y294" s="524"/>
      <c r="Z294" s="524"/>
    </row>
    <row r="295" spans="1:26" ht="12.75" customHeight="1">
      <c r="A295" s="132"/>
      <c r="B295" s="132"/>
      <c r="C295" s="132"/>
      <c r="D295" s="524"/>
      <c r="E295" s="524"/>
      <c r="F295" s="524"/>
      <c r="G295" s="524"/>
      <c r="H295" s="524"/>
      <c r="I295" s="524"/>
      <c r="J295" s="524"/>
      <c r="K295" s="524"/>
      <c r="L295" s="524"/>
      <c r="M295" s="524"/>
      <c r="N295" s="524"/>
      <c r="O295" s="524"/>
      <c r="P295" s="524"/>
      <c r="Q295" s="524"/>
      <c r="R295" s="524"/>
      <c r="S295" s="524"/>
      <c r="T295" s="524"/>
      <c r="U295" s="524"/>
      <c r="V295" s="524"/>
      <c r="W295" s="524"/>
      <c r="X295" s="524"/>
      <c r="Y295" s="524"/>
      <c r="Z295" s="524"/>
    </row>
    <row r="296" spans="1:26" ht="12.75" customHeight="1">
      <c r="A296" s="132"/>
      <c r="B296" s="132"/>
      <c r="C296" s="132"/>
      <c r="D296" s="524"/>
      <c r="E296" s="524"/>
      <c r="F296" s="524"/>
      <c r="G296" s="524"/>
      <c r="H296" s="524"/>
      <c r="I296" s="524"/>
      <c r="J296" s="524"/>
      <c r="K296" s="524"/>
      <c r="L296" s="524"/>
      <c r="M296" s="524"/>
      <c r="N296" s="524"/>
      <c r="O296" s="524"/>
      <c r="P296" s="524"/>
      <c r="Q296" s="524"/>
      <c r="R296" s="524"/>
      <c r="S296" s="524"/>
      <c r="T296" s="524"/>
      <c r="U296" s="524"/>
      <c r="V296" s="524"/>
      <c r="W296" s="524"/>
      <c r="X296" s="524"/>
      <c r="Y296" s="524"/>
      <c r="Z296" s="524"/>
    </row>
    <row r="297" spans="1:26" ht="12.75" customHeight="1">
      <c r="A297" s="132"/>
      <c r="B297" s="132"/>
      <c r="C297" s="132"/>
      <c r="D297" s="524"/>
      <c r="E297" s="524"/>
      <c r="F297" s="524"/>
      <c r="G297" s="524"/>
      <c r="H297" s="524"/>
      <c r="I297" s="524"/>
      <c r="J297" s="524"/>
      <c r="K297" s="524"/>
      <c r="L297" s="524"/>
      <c r="M297" s="524"/>
      <c r="N297" s="524"/>
      <c r="O297" s="524"/>
      <c r="P297" s="524"/>
      <c r="Q297" s="524"/>
      <c r="R297" s="524"/>
      <c r="S297" s="524"/>
      <c r="T297" s="524"/>
      <c r="U297" s="524"/>
      <c r="V297" s="524"/>
      <c r="W297" s="524"/>
      <c r="X297" s="524"/>
      <c r="Y297" s="524"/>
      <c r="Z297" s="524"/>
    </row>
    <row r="298" spans="1:26" ht="12.75" customHeight="1">
      <c r="A298" s="132"/>
      <c r="B298" s="132"/>
      <c r="C298" s="132"/>
      <c r="D298" s="524"/>
      <c r="E298" s="524"/>
      <c r="F298" s="524"/>
      <c r="G298" s="524"/>
      <c r="H298" s="524"/>
      <c r="I298" s="524"/>
      <c r="J298" s="524"/>
      <c r="K298" s="524"/>
      <c r="L298" s="524"/>
      <c r="M298" s="524"/>
      <c r="N298" s="524"/>
      <c r="O298" s="524"/>
      <c r="P298" s="524"/>
      <c r="Q298" s="524"/>
      <c r="R298" s="524"/>
      <c r="S298" s="524"/>
      <c r="T298" s="524"/>
      <c r="U298" s="524"/>
      <c r="V298" s="524"/>
      <c r="W298" s="524"/>
      <c r="X298" s="524"/>
      <c r="Y298" s="524"/>
      <c r="Z298" s="524"/>
    </row>
    <row r="299" spans="1:26" ht="12.75" customHeight="1">
      <c r="A299" s="132"/>
      <c r="B299" s="132"/>
      <c r="C299" s="132"/>
      <c r="D299" s="524"/>
      <c r="E299" s="524"/>
      <c r="F299" s="524"/>
      <c r="G299" s="524"/>
      <c r="H299" s="524"/>
      <c r="I299" s="524"/>
      <c r="J299" s="524"/>
      <c r="K299" s="524"/>
      <c r="L299" s="524"/>
      <c r="M299" s="524"/>
      <c r="N299" s="524"/>
      <c r="O299" s="524"/>
      <c r="P299" s="524"/>
      <c r="Q299" s="524"/>
      <c r="R299" s="524"/>
      <c r="S299" s="524"/>
      <c r="T299" s="524"/>
      <c r="U299" s="524"/>
      <c r="V299" s="524"/>
      <c r="W299" s="524"/>
      <c r="X299" s="524"/>
      <c r="Y299" s="524"/>
      <c r="Z299" s="524"/>
    </row>
    <row r="300" spans="1:26" ht="12.75" customHeight="1">
      <c r="A300" s="132"/>
      <c r="B300" s="132"/>
      <c r="C300" s="132"/>
      <c r="D300" s="524"/>
      <c r="E300" s="524"/>
      <c r="F300" s="524"/>
      <c r="G300" s="524"/>
      <c r="H300" s="524"/>
      <c r="I300" s="524"/>
      <c r="J300" s="524"/>
      <c r="K300" s="524"/>
      <c r="L300" s="524"/>
      <c r="M300" s="524"/>
      <c r="N300" s="524"/>
      <c r="O300" s="524"/>
      <c r="P300" s="524"/>
      <c r="Q300" s="524"/>
      <c r="R300" s="524"/>
      <c r="S300" s="524"/>
      <c r="T300" s="524"/>
      <c r="U300" s="524"/>
      <c r="V300" s="524"/>
      <c r="W300" s="524"/>
      <c r="X300" s="524"/>
      <c r="Y300" s="524"/>
      <c r="Z300" s="524"/>
    </row>
    <row r="301" spans="1:26" ht="12.75" customHeight="1">
      <c r="A301" s="132"/>
      <c r="B301" s="132"/>
      <c r="C301" s="132"/>
      <c r="D301" s="524"/>
      <c r="E301" s="524"/>
      <c r="F301" s="524"/>
      <c r="G301" s="524"/>
      <c r="H301" s="524"/>
      <c r="I301" s="524"/>
      <c r="J301" s="524"/>
      <c r="K301" s="524"/>
      <c r="L301" s="524"/>
      <c r="M301" s="524"/>
      <c r="N301" s="524"/>
      <c r="O301" s="524"/>
      <c r="P301" s="524"/>
      <c r="Q301" s="524"/>
      <c r="R301" s="524"/>
      <c r="S301" s="524"/>
      <c r="T301" s="524"/>
      <c r="U301" s="524"/>
      <c r="V301" s="524"/>
      <c r="W301" s="524"/>
      <c r="X301" s="524"/>
      <c r="Y301" s="524"/>
      <c r="Z301" s="524"/>
    </row>
    <row r="302" spans="1:26" ht="12.75" customHeight="1">
      <c r="A302" s="132"/>
      <c r="B302" s="132"/>
      <c r="C302" s="132"/>
      <c r="D302" s="524"/>
      <c r="E302" s="524"/>
      <c r="F302" s="524"/>
      <c r="G302" s="524"/>
      <c r="H302" s="524"/>
      <c r="I302" s="524"/>
      <c r="J302" s="524"/>
      <c r="K302" s="524"/>
      <c r="L302" s="524"/>
      <c r="M302" s="524"/>
      <c r="N302" s="524"/>
      <c r="O302" s="524"/>
      <c r="P302" s="524"/>
      <c r="Q302" s="524"/>
      <c r="R302" s="524"/>
      <c r="S302" s="524"/>
      <c r="T302" s="524"/>
      <c r="U302" s="524"/>
      <c r="V302" s="524"/>
      <c r="W302" s="524"/>
      <c r="X302" s="524"/>
      <c r="Y302" s="524"/>
      <c r="Z302" s="524"/>
    </row>
    <row r="303" spans="1:26" ht="12.75" customHeight="1">
      <c r="A303" s="132"/>
      <c r="B303" s="132"/>
      <c r="C303" s="132"/>
      <c r="D303" s="524"/>
      <c r="E303" s="524"/>
      <c r="F303" s="524"/>
      <c r="G303" s="524"/>
      <c r="H303" s="524"/>
      <c r="I303" s="524"/>
      <c r="J303" s="524"/>
      <c r="K303" s="524"/>
      <c r="L303" s="524"/>
      <c r="M303" s="524"/>
      <c r="N303" s="524"/>
      <c r="O303" s="524"/>
      <c r="P303" s="524"/>
      <c r="Q303" s="524"/>
      <c r="R303" s="524"/>
      <c r="S303" s="524"/>
      <c r="T303" s="524"/>
      <c r="U303" s="524"/>
      <c r="V303" s="524"/>
      <c r="W303" s="524"/>
      <c r="X303" s="524"/>
      <c r="Y303" s="524"/>
      <c r="Z303" s="524"/>
    </row>
    <row r="304" spans="1:26" ht="12.75" customHeight="1">
      <c r="A304" s="132"/>
      <c r="B304" s="132"/>
      <c r="C304" s="132"/>
      <c r="D304" s="524"/>
      <c r="E304" s="524"/>
      <c r="F304" s="524"/>
      <c r="G304" s="524"/>
      <c r="H304" s="524"/>
      <c r="I304" s="524"/>
      <c r="J304" s="524"/>
      <c r="K304" s="524"/>
      <c r="L304" s="524"/>
      <c r="M304" s="524"/>
      <c r="N304" s="524"/>
      <c r="O304" s="524"/>
      <c r="P304" s="524"/>
      <c r="Q304" s="524"/>
      <c r="R304" s="524"/>
      <c r="S304" s="524"/>
      <c r="T304" s="524"/>
      <c r="U304" s="524"/>
      <c r="V304" s="524"/>
      <c r="W304" s="524"/>
      <c r="X304" s="524"/>
      <c r="Y304" s="524"/>
      <c r="Z304" s="524"/>
    </row>
    <row r="305" spans="1:26" ht="12.75" customHeight="1">
      <c r="A305" s="132"/>
      <c r="B305" s="132"/>
      <c r="C305" s="132"/>
      <c r="D305" s="524"/>
      <c r="E305" s="524"/>
      <c r="F305" s="524"/>
      <c r="G305" s="524"/>
      <c r="H305" s="524"/>
      <c r="I305" s="524"/>
      <c r="J305" s="524"/>
      <c r="K305" s="524"/>
      <c r="L305" s="524"/>
      <c r="M305" s="524"/>
      <c r="N305" s="524"/>
      <c r="O305" s="524"/>
      <c r="P305" s="524"/>
      <c r="Q305" s="524"/>
      <c r="R305" s="524"/>
      <c r="S305" s="524"/>
      <c r="T305" s="524"/>
      <c r="U305" s="524"/>
      <c r="V305" s="524"/>
      <c r="W305" s="524"/>
      <c r="X305" s="524"/>
      <c r="Y305" s="524"/>
      <c r="Z305" s="524"/>
    </row>
    <row r="306" spans="1:26" ht="12.75" customHeight="1">
      <c r="A306" s="132"/>
      <c r="B306" s="132"/>
      <c r="C306" s="132"/>
      <c r="D306" s="524"/>
      <c r="E306" s="524"/>
      <c r="F306" s="524"/>
      <c r="G306" s="524"/>
      <c r="H306" s="524"/>
      <c r="I306" s="524"/>
      <c r="J306" s="524"/>
      <c r="K306" s="524"/>
      <c r="L306" s="524"/>
      <c r="M306" s="524"/>
      <c r="N306" s="524"/>
      <c r="O306" s="524"/>
      <c r="P306" s="524"/>
      <c r="Q306" s="524"/>
      <c r="R306" s="524"/>
      <c r="S306" s="524"/>
      <c r="T306" s="524"/>
      <c r="U306" s="524"/>
      <c r="V306" s="524"/>
      <c r="W306" s="524"/>
      <c r="X306" s="524"/>
      <c r="Y306" s="524"/>
      <c r="Z306" s="524"/>
    </row>
    <row r="307" spans="1:26" ht="12.75" customHeight="1">
      <c r="A307" s="132"/>
      <c r="B307" s="132"/>
      <c r="C307" s="132"/>
      <c r="D307" s="524"/>
      <c r="E307" s="524"/>
      <c r="F307" s="524"/>
      <c r="G307" s="524"/>
      <c r="H307" s="524"/>
      <c r="I307" s="524"/>
      <c r="J307" s="524"/>
      <c r="K307" s="524"/>
      <c r="L307" s="524"/>
      <c r="M307" s="524"/>
      <c r="N307" s="524"/>
      <c r="O307" s="524"/>
      <c r="P307" s="524"/>
      <c r="Q307" s="524"/>
      <c r="R307" s="524"/>
      <c r="S307" s="524"/>
      <c r="T307" s="524"/>
      <c r="U307" s="524"/>
      <c r="V307" s="524"/>
      <c r="W307" s="524"/>
      <c r="X307" s="524"/>
      <c r="Y307" s="524"/>
      <c r="Z307" s="524"/>
    </row>
    <row r="308" spans="1:26" ht="12.75" customHeight="1">
      <c r="A308" s="132"/>
      <c r="B308" s="132"/>
      <c r="C308" s="132"/>
      <c r="D308" s="524"/>
      <c r="E308" s="524"/>
      <c r="F308" s="524"/>
      <c r="G308" s="524"/>
      <c r="H308" s="524"/>
      <c r="I308" s="524"/>
      <c r="J308" s="524"/>
      <c r="K308" s="524"/>
      <c r="L308" s="524"/>
      <c r="M308" s="524"/>
      <c r="N308" s="524"/>
      <c r="O308" s="524"/>
      <c r="P308" s="524"/>
      <c r="Q308" s="524"/>
      <c r="R308" s="524"/>
      <c r="S308" s="524"/>
      <c r="T308" s="524"/>
      <c r="U308" s="524"/>
      <c r="V308" s="524"/>
      <c r="W308" s="524"/>
      <c r="X308" s="524"/>
      <c r="Y308" s="524"/>
      <c r="Z308" s="524"/>
    </row>
    <row r="309" spans="1:26" ht="12.75" customHeight="1">
      <c r="A309" s="132"/>
      <c r="B309" s="132"/>
      <c r="C309" s="132"/>
      <c r="D309" s="524"/>
      <c r="E309" s="524"/>
      <c r="F309" s="524"/>
      <c r="G309" s="524"/>
      <c r="H309" s="524"/>
      <c r="I309" s="524"/>
      <c r="J309" s="524"/>
      <c r="K309" s="524"/>
      <c r="L309" s="524"/>
      <c r="M309" s="524"/>
      <c r="N309" s="524"/>
      <c r="O309" s="524"/>
      <c r="P309" s="524"/>
      <c r="Q309" s="524"/>
      <c r="R309" s="524"/>
      <c r="S309" s="524"/>
      <c r="T309" s="524"/>
      <c r="U309" s="524"/>
      <c r="V309" s="524"/>
      <c r="W309" s="524"/>
      <c r="X309" s="524"/>
      <c r="Y309" s="524"/>
      <c r="Z309" s="524"/>
    </row>
    <row r="310" spans="1:26" ht="12.75" customHeight="1">
      <c r="A310" s="132"/>
      <c r="B310" s="132"/>
      <c r="C310" s="132"/>
      <c r="D310" s="524"/>
      <c r="E310" s="524"/>
      <c r="F310" s="524"/>
      <c r="G310" s="524"/>
      <c r="H310" s="524"/>
      <c r="I310" s="524"/>
      <c r="J310" s="524"/>
      <c r="K310" s="524"/>
      <c r="L310" s="524"/>
      <c r="M310" s="524"/>
      <c r="N310" s="524"/>
      <c r="O310" s="524"/>
      <c r="P310" s="524"/>
      <c r="Q310" s="524"/>
      <c r="R310" s="524"/>
      <c r="S310" s="524"/>
      <c r="T310" s="524"/>
      <c r="U310" s="524"/>
      <c r="V310" s="524"/>
      <c r="W310" s="524"/>
      <c r="X310" s="524"/>
      <c r="Y310" s="524"/>
      <c r="Z310" s="524"/>
    </row>
    <row r="311" spans="1:26" ht="12.75" customHeight="1">
      <c r="A311" s="132"/>
      <c r="B311" s="132"/>
      <c r="C311" s="132"/>
      <c r="D311" s="524"/>
      <c r="E311" s="524"/>
      <c r="F311" s="524"/>
      <c r="G311" s="524"/>
      <c r="H311" s="524"/>
      <c r="I311" s="524"/>
      <c r="J311" s="524"/>
      <c r="K311" s="524"/>
      <c r="L311" s="524"/>
      <c r="M311" s="524"/>
      <c r="N311" s="524"/>
      <c r="O311" s="524"/>
      <c r="P311" s="524"/>
      <c r="Q311" s="524"/>
      <c r="R311" s="524"/>
      <c r="S311" s="524"/>
      <c r="T311" s="524"/>
      <c r="U311" s="524"/>
      <c r="V311" s="524"/>
      <c r="W311" s="524"/>
      <c r="X311" s="524"/>
      <c r="Y311" s="524"/>
      <c r="Z311" s="524"/>
    </row>
    <row r="312" spans="1:26" ht="12.75" customHeight="1">
      <c r="A312" s="132"/>
      <c r="B312" s="132"/>
      <c r="C312" s="132"/>
      <c r="D312" s="524"/>
      <c r="E312" s="524"/>
      <c r="F312" s="524"/>
      <c r="G312" s="524"/>
      <c r="H312" s="524"/>
      <c r="I312" s="524"/>
      <c r="J312" s="524"/>
      <c r="K312" s="524"/>
      <c r="L312" s="524"/>
      <c r="M312" s="524"/>
      <c r="N312" s="524"/>
      <c r="O312" s="524"/>
      <c r="P312" s="524"/>
      <c r="Q312" s="524"/>
      <c r="R312" s="524"/>
      <c r="S312" s="524"/>
      <c r="T312" s="524"/>
      <c r="U312" s="524"/>
      <c r="V312" s="524"/>
      <c r="W312" s="524"/>
      <c r="X312" s="524"/>
      <c r="Y312" s="524"/>
      <c r="Z312" s="524"/>
    </row>
    <row r="313" spans="1:26" ht="12.75" customHeight="1">
      <c r="A313" s="132"/>
      <c r="B313" s="132"/>
      <c r="C313" s="132"/>
      <c r="D313" s="524"/>
      <c r="E313" s="524"/>
      <c r="F313" s="524"/>
      <c r="G313" s="524"/>
      <c r="H313" s="524"/>
      <c r="I313" s="524"/>
      <c r="J313" s="524"/>
      <c r="K313" s="524"/>
      <c r="L313" s="524"/>
      <c r="M313" s="524"/>
      <c r="N313" s="524"/>
      <c r="O313" s="524"/>
      <c r="P313" s="524"/>
      <c r="Q313" s="524"/>
      <c r="R313" s="524"/>
      <c r="S313" s="524"/>
      <c r="T313" s="524"/>
      <c r="U313" s="524"/>
      <c r="V313" s="524"/>
      <c r="W313" s="524"/>
      <c r="X313" s="524"/>
      <c r="Y313" s="524"/>
      <c r="Z313" s="524"/>
    </row>
    <row r="314" spans="1:26" ht="12.75" customHeight="1">
      <c r="A314" s="132"/>
      <c r="B314" s="132"/>
      <c r="C314" s="132"/>
      <c r="D314" s="524"/>
      <c r="E314" s="524"/>
      <c r="F314" s="524"/>
      <c r="G314" s="524"/>
      <c r="H314" s="524"/>
      <c r="I314" s="524"/>
      <c r="J314" s="524"/>
      <c r="K314" s="524"/>
      <c r="L314" s="524"/>
      <c r="M314" s="524"/>
      <c r="N314" s="524"/>
      <c r="O314" s="524"/>
      <c r="P314" s="524"/>
      <c r="Q314" s="524"/>
      <c r="R314" s="524"/>
      <c r="S314" s="524"/>
      <c r="T314" s="524"/>
      <c r="U314" s="524"/>
      <c r="V314" s="524"/>
      <c r="W314" s="524"/>
      <c r="X314" s="524"/>
      <c r="Y314" s="524"/>
      <c r="Z314" s="524"/>
    </row>
    <row r="315" spans="1:26" ht="12.75" customHeight="1">
      <c r="A315" s="132"/>
      <c r="B315" s="132"/>
      <c r="C315" s="132"/>
      <c r="D315" s="524"/>
      <c r="E315" s="524"/>
      <c r="F315" s="524"/>
      <c r="G315" s="524"/>
      <c r="H315" s="524"/>
      <c r="I315" s="524"/>
      <c r="J315" s="524"/>
      <c r="K315" s="524"/>
      <c r="L315" s="524"/>
      <c r="M315" s="524"/>
      <c r="N315" s="524"/>
      <c r="O315" s="524"/>
      <c r="P315" s="524"/>
      <c r="Q315" s="524"/>
      <c r="R315" s="524"/>
      <c r="S315" s="524"/>
      <c r="T315" s="524"/>
      <c r="U315" s="524"/>
      <c r="V315" s="524"/>
      <c r="W315" s="524"/>
      <c r="X315" s="524"/>
      <c r="Y315" s="524"/>
      <c r="Z315" s="524"/>
    </row>
    <row r="316" spans="1:26" ht="12.75" customHeight="1">
      <c r="A316" s="132"/>
      <c r="B316" s="132"/>
      <c r="C316" s="132"/>
      <c r="D316" s="524"/>
      <c r="E316" s="524"/>
      <c r="F316" s="524"/>
      <c r="G316" s="524"/>
      <c r="H316" s="524"/>
      <c r="I316" s="524"/>
      <c r="J316" s="524"/>
      <c r="K316" s="524"/>
      <c r="L316" s="524"/>
      <c r="M316" s="524"/>
      <c r="N316" s="524"/>
      <c r="O316" s="524"/>
      <c r="P316" s="524"/>
      <c r="Q316" s="524"/>
      <c r="R316" s="524"/>
      <c r="S316" s="524"/>
      <c r="T316" s="524"/>
      <c r="U316" s="524"/>
      <c r="V316" s="524"/>
      <c r="W316" s="524"/>
      <c r="X316" s="524"/>
      <c r="Y316" s="524"/>
      <c r="Z316" s="524"/>
    </row>
    <row r="317" spans="1:26" ht="12.75" customHeight="1">
      <c r="A317" s="132"/>
      <c r="B317" s="132"/>
      <c r="C317" s="132"/>
      <c r="D317" s="524"/>
      <c r="E317" s="524"/>
      <c r="F317" s="524"/>
      <c r="G317" s="524"/>
      <c r="H317" s="524"/>
      <c r="I317" s="524"/>
      <c r="J317" s="524"/>
      <c r="K317" s="524"/>
      <c r="L317" s="524"/>
      <c r="M317" s="524"/>
      <c r="N317" s="524"/>
      <c r="O317" s="524"/>
      <c r="P317" s="524"/>
      <c r="Q317" s="524"/>
      <c r="R317" s="524"/>
      <c r="S317" s="524"/>
      <c r="T317" s="524"/>
      <c r="U317" s="524"/>
      <c r="V317" s="524"/>
      <c r="W317" s="524"/>
      <c r="X317" s="524"/>
      <c r="Y317" s="524"/>
      <c r="Z317" s="524"/>
    </row>
    <row r="318" spans="1:26" ht="12.75" customHeight="1">
      <c r="A318" s="132"/>
      <c r="B318" s="132"/>
      <c r="C318" s="132"/>
      <c r="D318" s="524"/>
      <c r="E318" s="524"/>
      <c r="F318" s="524"/>
      <c r="G318" s="524"/>
      <c r="H318" s="524"/>
      <c r="I318" s="524"/>
      <c r="J318" s="524"/>
      <c r="K318" s="524"/>
      <c r="L318" s="524"/>
      <c r="M318" s="524"/>
      <c r="N318" s="524"/>
      <c r="O318" s="524"/>
      <c r="P318" s="524"/>
      <c r="Q318" s="524"/>
      <c r="R318" s="524"/>
      <c r="S318" s="524"/>
      <c r="T318" s="524"/>
      <c r="U318" s="524"/>
      <c r="V318" s="524"/>
      <c r="W318" s="524"/>
      <c r="X318" s="524"/>
      <c r="Y318" s="524"/>
      <c r="Z318" s="524"/>
    </row>
    <row r="319" spans="1:26" ht="12.75" customHeight="1">
      <c r="A319" s="132"/>
      <c r="B319" s="132"/>
      <c r="C319" s="132"/>
      <c r="D319" s="524"/>
      <c r="E319" s="524"/>
      <c r="F319" s="524"/>
      <c r="G319" s="524"/>
      <c r="H319" s="524"/>
      <c r="I319" s="524"/>
      <c r="J319" s="524"/>
      <c r="K319" s="524"/>
      <c r="L319" s="524"/>
      <c r="M319" s="524"/>
      <c r="N319" s="524"/>
      <c r="O319" s="524"/>
      <c r="P319" s="524"/>
      <c r="Q319" s="524"/>
      <c r="R319" s="524"/>
      <c r="S319" s="524"/>
      <c r="T319" s="524"/>
      <c r="U319" s="524"/>
      <c r="V319" s="524"/>
      <c r="W319" s="524"/>
      <c r="X319" s="524"/>
      <c r="Y319" s="524"/>
      <c r="Z319" s="524"/>
    </row>
    <row r="320" spans="1:26" ht="12.75" customHeight="1">
      <c r="A320" s="132"/>
      <c r="B320" s="132"/>
      <c r="C320" s="132"/>
      <c r="D320" s="524"/>
      <c r="E320" s="524"/>
      <c r="F320" s="524"/>
      <c r="G320" s="524"/>
      <c r="H320" s="524"/>
      <c r="I320" s="524"/>
      <c r="J320" s="524"/>
      <c r="K320" s="524"/>
      <c r="L320" s="524"/>
      <c r="M320" s="524"/>
      <c r="N320" s="524"/>
      <c r="O320" s="524"/>
      <c r="P320" s="524"/>
      <c r="Q320" s="524"/>
      <c r="R320" s="524"/>
      <c r="S320" s="524"/>
      <c r="T320" s="524"/>
      <c r="U320" s="524"/>
      <c r="V320" s="524"/>
      <c r="W320" s="524"/>
      <c r="X320" s="524"/>
      <c r="Y320" s="524"/>
      <c r="Z320" s="524"/>
    </row>
    <row r="321" spans="1:26" ht="12.75" customHeight="1">
      <c r="A321" s="132"/>
      <c r="B321" s="132"/>
      <c r="C321" s="132"/>
      <c r="D321" s="524"/>
      <c r="E321" s="524"/>
      <c r="F321" s="524"/>
      <c r="G321" s="524"/>
      <c r="H321" s="524"/>
      <c r="I321" s="524"/>
      <c r="J321" s="524"/>
      <c r="K321" s="524"/>
      <c r="L321" s="524"/>
      <c r="M321" s="524"/>
      <c r="N321" s="524"/>
      <c r="O321" s="524"/>
      <c r="P321" s="524"/>
      <c r="Q321" s="524"/>
      <c r="R321" s="524"/>
      <c r="S321" s="524"/>
      <c r="T321" s="524"/>
      <c r="U321" s="524"/>
      <c r="V321" s="524"/>
      <c r="W321" s="524"/>
      <c r="X321" s="524"/>
      <c r="Y321" s="524"/>
      <c r="Z321" s="524"/>
    </row>
    <row r="322" spans="1:26" ht="12.75" customHeight="1">
      <c r="A322" s="132"/>
      <c r="B322" s="132"/>
      <c r="C322" s="132"/>
      <c r="D322" s="524"/>
      <c r="E322" s="524"/>
      <c r="F322" s="524"/>
      <c r="G322" s="524"/>
      <c r="H322" s="524"/>
      <c r="I322" s="524"/>
      <c r="J322" s="524"/>
      <c r="K322" s="524"/>
      <c r="L322" s="524"/>
      <c r="M322" s="524"/>
      <c r="N322" s="524"/>
      <c r="O322" s="524"/>
      <c r="P322" s="524"/>
      <c r="Q322" s="524"/>
      <c r="R322" s="524"/>
      <c r="S322" s="524"/>
      <c r="T322" s="524"/>
      <c r="U322" s="524"/>
      <c r="V322" s="524"/>
      <c r="W322" s="524"/>
      <c r="X322" s="524"/>
      <c r="Y322" s="524"/>
      <c r="Z322" s="524"/>
    </row>
    <row r="323" spans="1:26" ht="12.75" customHeight="1">
      <c r="A323" s="132"/>
      <c r="B323" s="132"/>
      <c r="C323" s="132"/>
      <c r="D323" s="524"/>
      <c r="E323" s="524"/>
      <c r="F323" s="524"/>
      <c r="G323" s="524"/>
      <c r="H323" s="524"/>
      <c r="I323" s="524"/>
      <c r="J323" s="524"/>
      <c r="K323" s="524"/>
      <c r="L323" s="524"/>
      <c r="M323" s="524"/>
      <c r="N323" s="524"/>
      <c r="O323" s="524"/>
      <c r="P323" s="524"/>
      <c r="Q323" s="524"/>
      <c r="R323" s="524"/>
      <c r="S323" s="524"/>
      <c r="T323" s="524"/>
      <c r="U323" s="524"/>
      <c r="V323" s="524"/>
      <c r="W323" s="524"/>
      <c r="X323" s="524"/>
      <c r="Y323" s="524"/>
      <c r="Z323" s="524"/>
    </row>
    <row r="324" spans="1:26" ht="12.75" customHeight="1">
      <c r="A324" s="132"/>
      <c r="B324" s="132"/>
      <c r="C324" s="132"/>
      <c r="D324" s="524"/>
      <c r="E324" s="524"/>
      <c r="F324" s="524"/>
      <c r="G324" s="524"/>
      <c r="H324" s="524"/>
      <c r="I324" s="524"/>
      <c r="J324" s="524"/>
      <c r="K324" s="524"/>
      <c r="L324" s="524"/>
      <c r="M324" s="524"/>
      <c r="N324" s="524"/>
      <c r="O324" s="524"/>
      <c r="P324" s="524"/>
      <c r="Q324" s="524"/>
      <c r="R324" s="524"/>
      <c r="S324" s="524"/>
      <c r="T324" s="524"/>
      <c r="U324" s="524"/>
      <c r="V324" s="524"/>
      <c r="W324" s="524"/>
      <c r="X324" s="524"/>
      <c r="Y324" s="524"/>
      <c r="Z324" s="524"/>
    </row>
    <row r="325" spans="1:26" ht="12.75" customHeight="1">
      <c r="A325" s="132"/>
      <c r="B325" s="132"/>
      <c r="C325" s="132"/>
      <c r="D325" s="524"/>
      <c r="E325" s="524"/>
      <c r="F325" s="524"/>
      <c r="G325" s="524"/>
      <c r="H325" s="524"/>
      <c r="I325" s="524"/>
      <c r="J325" s="524"/>
      <c r="K325" s="524"/>
      <c r="L325" s="524"/>
      <c r="M325" s="524"/>
      <c r="N325" s="524"/>
      <c r="O325" s="524"/>
      <c r="P325" s="524"/>
      <c r="Q325" s="524"/>
      <c r="R325" s="524"/>
      <c r="S325" s="524"/>
      <c r="T325" s="524"/>
      <c r="U325" s="524"/>
      <c r="V325" s="524"/>
      <c r="W325" s="524"/>
      <c r="X325" s="524"/>
      <c r="Y325" s="524"/>
      <c r="Z325" s="524"/>
    </row>
    <row r="326" spans="1:26" ht="12.75" customHeight="1">
      <c r="A326" s="132"/>
      <c r="B326" s="132"/>
      <c r="C326" s="132"/>
      <c r="D326" s="524"/>
      <c r="E326" s="524"/>
      <c r="F326" s="524"/>
      <c r="G326" s="524"/>
      <c r="H326" s="524"/>
      <c r="I326" s="524"/>
      <c r="J326" s="524"/>
      <c r="K326" s="524"/>
      <c r="L326" s="524"/>
      <c r="M326" s="524"/>
      <c r="N326" s="524"/>
      <c r="O326" s="524"/>
      <c r="P326" s="524"/>
      <c r="Q326" s="524"/>
      <c r="R326" s="524"/>
      <c r="S326" s="524"/>
      <c r="T326" s="524"/>
      <c r="U326" s="524"/>
      <c r="V326" s="524"/>
      <c r="W326" s="524"/>
      <c r="X326" s="524"/>
      <c r="Y326" s="524"/>
      <c r="Z326" s="524"/>
    </row>
    <row r="327" spans="1:26" ht="12.75" customHeight="1">
      <c r="A327" s="132"/>
      <c r="B327" s="132"/>
      <c r="C327" s="132"/>
      <c r="D327" s="524"/>
      <c r="E327" s="524"/>
      <c r="F327" s="524"/>
      <c r="G327" s="524"/>
      <c r="H327" s="524"/>
      <c r="I327" s="524"/>
      <c r="J327" s="524"/>
      <c r="K327" s="524"/>
      <c r="L327" s="524"/>
      <c r="M327" s="524"/>
      <c r="N327" s="524"/>
      <c r="O327" s="524"/>
      <c r="P327" s="524"/>
      <c r="Q327" s="524"/>
      <c r="R327" s="524"/>
      <c r="S327" s="524"/>
      <c r="T327" s="524"/>
      <c r="U327" s="524"/>
      <c r="V327" s="524"/>
      <c r="W327" s="524"/>
      <c r="X327" s="524"/>
      <c r="Y327" s="524"/>
      <c r="Z327" s="524"/>
    </row>
    <row r="328" spans="1:26" ht="12.75" customHeight="1">
      <c r="A328" s="132"/>
      <c r="B328" s="132"/>
      <c r="C328" s="132"/>
      <c r="D328" s="524"/>
      <c r="E328" s="524"/>
      <c r="F328" s="524"/>
      <c r="G328" s="524"/>
      <c r="H328" s="524"/>
      <c r="I328" s="524"/>
      <c r="J328" s="524"/>
      <c r="K328" s="524"/>
      <c r="L328" s="524"/>
      <c r="M328" s="524"/>
      <c r="N328" s="524"/>
      <c r="O328" s="524"/>
      <c r="P328" s="524"/>
      <c r="Q328" s="524"/>
      <c r="R328" s="524"/>
      <c r="S328" s="524"/>
      <c r="T328" s="524"/>
      <c r="U328" s="524"/>
      <c r="V328" s="524"/>
      <c r="W328" s="524"/>
      <c r="X328" s="524"/>
      <c r="Y328" s="524"/>
      <c r="Z328" s="524"/>
    </row>
    <row r="329" spans="1:26" ht="12.75" customHeight="1">
      <c r="A329" s="132"/>
      <c r="B329" s="132"/>
      <c r="C329" s="132"/>
      <c r="D329" s="524"/>
      <c r="E329" s="524"/>
      <c r="F329" s="524"/>
      <c r="G329" s="524"/>
      <c r="H329" s="524"/>
      <c r="I329" s="524"/>
      <c r="J329" s="524"/>
      <c r="K329" s="524"/>
      <c r="L329" s="524"/>
      <c r="M329" s="524"/>
      <c r="N329" s="524"/>
      <c r="O329" s="524"/>
      <c r="P329" s="524"/>
      <c r="Q329" s="524"/>
      <c r="R329" s="524"/>
      <c r="S329" s="524"/>
      <c r="T329" s="524"/>
      <c r="U329" s="524"/>
      <c r="V329" s="524"/>
      <c r="W329" s="524"/>
      <c r="X329" s="524"/>
      <c r="Y329" s="524"/>
      <c r="Z329" s="524"/>
    </row>
    <row r="330" spans="1:26" ht="12.75" customHeight="1">
      <c r="A330" s="132"/>
      <c r="B330" s="132"/>
      <c r="C330" s="132"/>
      <c r="D330" s="524"/>
      <c r="E330" s="524"/>
      <c r="F330" s="524"/>
      <c r="G330" s="524"/>
      <c r="H330" s="524"/>
      <c r="I330" s="524"/>
      <c r="J330" s="524"/>
      <c r="K330" s="524"/>
      <c r="L330" s="524"/>
      <c r="M330" s="524"/>
      <c r="N330" s="524"/>
      <c r="O330" s="524"/>
      <c r="P330" s="524"/>
      <c r="Q330" s="524"/>
      <c r="R330" s="524"/>
      <c r="S330" s="524"/>
      <c r="T330" s="524"/>
      <c r="U330" s="524"/>
      <c r="V330" s="524"/>
      <c r="W330" s="524"/>
      <c r="X330" s="524"/>
      <c r="Y330" s="524"/>
      <c r="Z330" s="524"/>
    </row>
    <row r="331" spans="1:26" ht="12.75" customHeight="1">
      <c r="A331" s="132"/>
      <c r="B331" s="132"/>
      <c r="C331" s="132"/>
      <c r="D331" s="524"/>
      <c r="E331" s="524"/>
      <c r="F331" s="524"/>
      <c r="G331" s="524"/>
      <c r="H331" s="524"/>
      <c r="I331" s="524"/>
      <c r="J331" s="524"/>
      <c r="K331" s="524"/>
      <c r="L331" s="524"/>
      <c r="M331" s="524"/>
      <c r="N331" s="524"/>
      <c r="O331" s="524"/>
      <c r="P331" s="524"/>
      <c r="Q331" s="524"/>
      <c r="R331" s="524"/>
      <c r="S331" s="524"/>
      <c r="T331" s="524"/>
      <c r="U331" s="524"/>
      <c r="V331" s="524"/>
      <c r="W331" s="524"/>
      <c r="X331" s="524"/>
      <c r="Y331" s="524"/>
      <c r="Z331" s="524"/>
    </row>
    <row r="332" spans="1:26" ht="12.75" customHeight="1">
      <c r="A332" s="132"/>
      <c r="B332" s="132"/>
      <c r="C332" s="132"/>
      <c r="D332" s="524"/>
      <c r="E332" s="524"/>
      <c r="F332" s="524"/>
      <c r="G332" s="524"/>
      <c r="H332" s="524"/>
      <c r="I332" s="524"/>
      <c r="J332" s="524"/>
      <c r="K332" s="524"/>
      <c r="L332" s="524"/>
      <c r="M332" s="524"/>
      <c r="N332" s="524"/>
      <c r="O332" s="524"/>
      <c r="P332" s="524"/>
      <c r="Q332" s="524"/>
      <c r="R332" s="524"/>
      <c r="S332" s="524"/>
      <c r="T332" s="524"/>
      <c r="U332" s="524"/>
      <c r="V332" s="524"/>
      <c r="W332" s="524"/>
      <c r="X332" s="524"/>
      <c r="Y332" s="524"/>
      <c r="Z332" s="524"/>
    </row>
    <row r="333" spans="1:26" ht="12.75" customHeight="1">
      <c r="A333" s="132"/>
      <c r="B333" s="132"/>
      <c r="C333" s="132"/>
      <c r="D333" s="524"/>
      <c r="E333" s="524"/>
      <c r="F333" s="524"/>
      <c r="G333" s="524"/>
      <c r="H333" s="524"/>
      <c r="I333" s="524"/>
      <c r="J333" s="524"/>
      <c r="K333" s="524"/>
      <c r="L333" s="524"/>
      <c r="M333" s="524"/>
      <c r="N333" s="524"/>
      <c r="O333" s="524"/>
      <c r="P333" s="524"/>
      <c r="Q333" s="524"/>
      <c r="R333" s="524"/>
      <c r="S333" s="524"/>
      <c r="T333" s="524"/>
      <c r="U333" s="524"/>
      <c r="V333" s="524"/>
      <c r="W333" s="524"/>
      <c r="X333" s="524"/>
      <c r="Y333" s="524"/>
      <c r="Z333" s="524"/>
    </row>
    <row r="334" spans="1:26" ht="12.75" customHeight="1">
      <c r="A334" s="132"/>
      <c r="B334" s="132"/>
      <c r="C334" s="132"/>
      <c r="D334" s="524"/>
      <c r="E334" s="524"/>
      <c r="F334" s="524"/>
      <c r="G334" s="524"/>
      <c r="H334" s="524"/>
      <c r="I334" s="524"/>
      <c r="J334" s="524"/>
      <c r="K334" s="524"/>
      <c r="L334" s="524"/>
      <c r="M334" s="524"/>
      <c r="N334" s="524"/>
      <c r="O334" s="524"/>
      <c r="P334" s="524"/>
      <c r="Q334" s="524"/>
      <c r="R334" s="524"/>
      <c r="S334" s="524"/>
      <c r="T334" s="524"/>
      <c r="U334" s="524"/>
      <c r="V334" s="524"/>
      <c r="W334" s="524"/>
      <c r="X334" s="524"/>
      <c r="Y334" s="524"/>
      <c r="Z334" s="524"/>
    </row>
    <row r="335" spans="1:26" ht="12.75" customHeight="1">
      <c r="A335" s="132"/>
      <c r="B335" s="132"/>
      <c r="C335" s="132"/>
      <c r="D335" s="524"/>
      <c r="E335" s="524"/>
      <c r="F335" s="524"/>
      <c r="G335" s="524"/>
      <c r="H335" s="524"/>
      <c r="I335" s="524"/>
      <c r="J335" s="524"/>
      <c r="K335" s="524"/>
      <c r="L335" s="524"/>
      <c r="M335" s="524"/>
      <c r="N335" s="524"/>
      <c r="O335" s="524"/>
      <c r="P335" s="524"/>
      <c r="Q335" s="524"/>
      <c r="R335" s="524"/>
      <c r="S335" s="524"/>
      <c r="T335" s="524"/>
      <c r="U335" s="524"/>
      <c r="V335" s="524"/>
      <c r="W335" s="524"/>
      <c r="X335" s="524"/>
      <c r="Y335" s="524"/>
      <c r="Z335" s="524"/>
    </row>
    <row r="336" spans="1:26" ht="12.75" customHeight="1">
      <c r="A336" s="132"/>
      <c r="B336" s="132"/>
      <c r="C336" s="132"/>
      <c r="D336" s="524"/>
      <c r="E336" s="524"/>
      <c r="F336" s="524"/>
      <c r="G336" s="524"/>
      <c r="H336" s="524"/>
      <c r="I336" s="524"/>
      <c r="J336" s="524"/>
      <c r="K336" s="524"/>
      <c r="L336" s="524"/>
      <c r="M336" s="524"/>
      <c r="N336" s="524"/>
      <c r="O336" s="524"/>
      <c r="P336" s="524"/>
      <c r="Q336" s="524"/>
      <c r="R336" s="524"/>
      <c r="S336" s="524"/>
      <c r="T336" s="524"/>
      <c r="U336" s="524"/>
      <c r="V336" s="524"/>
      <c r="W336" s="524"/>
      <c r="X336" s="524"/>
      <c r="Y336" s="524"/>
      <c r="Z336" s="524"/>
    </row>
    <row r="337" spans="1:26" ht="12.75" customHeight="1">
      <c r="A337" s="132"/>
      <c r="B337" s="132"/>
      <c r="C337" s="132"/>
      <c r="D337" s="524"/>
      <c r="E337" s="524"/>
      <c r="F337" s="524"/>
      <c r="G337" s="524"/>
      <c r="H337" s="524"/>
      <c r="I337" s="524"/>
      <c r="J337" s="524"/>
      <c r="K337" s="524"/>
      <c r="L337" s="524"/>
      <c r="M337" s="524"/>
      <c r="N337" s="524"/>
      <c r="O337" s="524"/>
      <c r="P337" s="524"/>
      <c r="Q337" s="524"/>
      <c r="R337" s="524"/>
      <c r="S337" s="524"/>
      <c r="T337" s="524"/>
      <c r="U337" s="524"/>
      <c r="V337" s="524"/>
      <c r="W337" s="524"/>
      <c r="X337" s="524"/>
      <c r="Y337" s="524"/>
      <c r="Z337" s="524"/>
    </row>
    <row r="338" spans="1:26" ht="12.75" customHeight="1">
      <c r="A338" s="132"/>
      <c r="B338" s="132"/>
      <c r="C338" s="132"/>
      <c r="D338" s="524"/>
      <c r="E338" s="524"/>
      <c r="F338" s="524"/>
      <c r="G338" s="524"/>
      <c r="H338" s="524"/>
      <c r="I338" s="524"/>
      <c r="J338" s="524"/>
      <c r="K338" s="524"/>
      <c r="L338" s="524"/>
      <c r="M338" s="524"/>
      <c r="N338" s="524"/>
      <c r="O338" s="524"/>
      <c r="P338" s="524"/>
      <c r="Q338" s="524"/>
      <c r="R338" s="524"/>
      <c r="S338" s="524"/>
      <c r="T338" s="524"/>
      <c r="U338" s="524"/>
      <c r="V338" s="524"/>
      <c r="W338" s="524"/>
      <c r="X338" s="524"/>
      <c r="Y338" s="524"/>
      <c r="Z338" s="524"/>
    </row>
    <row r="339" spans="1:26" ht="12.75" customHeight="1">
      <c r="A339" s="132"/>
      <c r="B339" s="132"/>
      <c r="C339" s="132"/>
      <c r="D339" s="524"/>
      <c r="E339" s="524"/>
      <c r="F339" s="524"/>
      <c r="G339" s="524"/>
      <c r="H339" s="524"/>
      <c r="I339" s="524"/>
      <c r="J339" s="524"/>
      <c r="K339" s="524"/>
      <c r="L339" s="524"/>
      <c r="M339" s="524"/>
      <c r="N339" s="524"/>
      <c r="O339" s="524"/>
      <c r="P339" s="524"/>
      <c r="Q339" s="524"/>
      <c r="R339" s="524"/>
      <c r="S339" s="524"/>
      <c r="T339" s="524"/>
      <c r="U339" s="524"/>
      <c r="V339" s="524"/>
      <c r="W339" s="524"/>
      <c r="X339" s="524"/>
      <c r="Y339" s="524"/>
      <c r="Z339" s="524"/>
    </row>
    <row r="340" spans="1:26" ht="12.75" customHeight="1">
      <c r="A340" s="132"/>
      <c r="B340" s="132"/>
      <c r="C340" s="132"/>
      <c r="D340" s="524"/>
      <c r="E340" s="524"/>
      <c r="F340" s="524"/>
      <c r="G340" s="524"/>
      <c r="H340" s="524"/>
      <c r="I340" s="524"/>
      <c r="J340" s="524"/>
      <c r="K340" s="524"/>
      <c r="L340" s="524"/>
      <c r="M340" s="524"/>
      <c r="N340" s="524"/>
      <c r="O340" s="524"/>
      <c r="P340" s="524"/>
      <c r="Q340" s="524"/>
      <c r="R340" s="524"/>
      <c r="S340" s="524"/>
      <c r="T340" s="524"/>
      <c r="U340" s="524"/>
      <c r="V340" s="524"/>
      <c r="W340" s="524"/>
      <c r="X340" s="524"/>
      <c r="Y340" s="524"/>
      <c r="Z340" s="524"/>
    </row>
    <row r="341" spans="1:26" ht="12.75" customHeight="1">
      <c r="A341" s="132"/>
      <c r="B341" s="132"/>
      <c r="C341" s="132"/>
      <c r="D341" s="524"/>
      <c r="E341" s="524"/>
      <c r="F341" s="524"/>
      <c r="G341" s="524"/>
      <c r="H341" s="524"/>
      <c r="I341" s="524"/>
      <c r="J341" s="524"/>
      <c r="K341" s="524"/>
      <c r="L341" s="524"/>
      <c r="M341" s="524"/>
      <c r="N341" s="524"/>
      <c r="O341" s="524"/>
      <c r="P341" s="524"/>
      <c r="Q341" s="524"/>
      <c r="R341" s="524"/>
      <c r="S341" s="524"/>
      <c r="T341" s="524"/>
      <c r="U341" s="524"/>
      <c r="V341" s="524"/>
      <c r="W341" s="524"/>
      <c r="X341" s="524"/>
      <c r="Y341" s="524"/>
      <c r="Z341" s="524"/>
    </row>
    <row r="342" spans="1:26" ht="12.75" customHeight="1">
      <c r="A342" s="132"/>
      <c r="B342" s="132"/>
      <c r="C342" s="132"/>
      <c r="D342" s="524"/>
      <c r="E342" s="524"/>
      <c r="F342" s="524"/>
      <c r="G342" s="524"/>
      <c r="H342" s="524"/>
      <c r="I342" s="524"/>
      <c r="J342" s="524"/>
      <c r="K342" s="524"/>
      <c r="L342" s="524"/>
      <c r="M342" s="524"/>
      <c r="N342" s="524"/>
      <c r="O342" s="524"/>
      <c r="P342" s="524"/>
      <c r="Q342" s="524"/>
      <c r="R342" s="524"/>
      <c r="S342" s="524"/>
      <c r="T342" s="524"/>
      <c r="U342" s="524"/>
      <c r="V342" s="524"/>
      <c r="W342" s="524"/>
      <c r="X342" s="524"/>
      <c r="Y342" s="524"/>
      <c r="Z342" s="524"/>
    </row>
    <row r="343" spans="1:26" ht="12.75" customHeight="1">
      <c r="A343" s="132"/>
      <c r="B343" s="132"/>
      <c r="C343" s="132"/>
      <c r="D343" s="524"/>
      <c r="E343" s="524"/>
      <c r="F343" s="524"/>
      <c r="G343" s="524"/>
      <c r="H343" s="524"/>
      <c r="I343" s="524"/>
      <c r="J343" s="524"/>
      <c r="K343" s="524"/>
      <c r="L343" s="524"/>
      <c r="M343" s="524"/>
      <c r="N343" s="524"/>
      <c r="O343" s="524"/>
      <c r="P343" s="524"/>
      <c r="Q343" s="524"/>
      <c r="R343" s="524"/>
      <c r="S343" s="524"/>
      <c r="T343" s="524"/>
      <c r="U343" s="524"/>
      <c r="V343" s="524"/>
      <c r="W343" s="524"/>
      <c r="X343" s="524"/>
      <c r="Y343" s="524"/>
      <c r="Z343" s="524"/>
    </row>
    <row r="344" spans="1:26" ht="12.75" customHeight="1">
      <c r="A344" s="132"/>
      <c r="B344" s="132"/>
      <c r="C344" s="132"/>
      <c r="D344" s="524"/>
      <c r="E344" s="524"/>
      <c r="F344" s="524"/>
      <c r="G344" s="524"/>
      <c r="H344" s="524"/>
      <c r="I344" s="524"/>
      <c r="J344" s="524"/>
      <c r="K344" s="524"/>
      <c r="L344" s="524"/>
      <c r="M344" s="524"/>
      <c r="N344" s="524"/>
      <c r="O344" s="524"/>
      <c r="P344" s="524"/>
      <c r="Q344" s="524"/>
      <c r="R344" s="524"/>
      <c r="S344" s="524"/>
      <c r="T344" s="524"/>
      <c r="U344" s="524"/>
      <c r="V344" s="524"/>
      <c r="W344" s="524"/>
      <c r="X344" s="524"/>
      <c r="Y344" s="524"/>
      <c r="Z344" s="524"/>
    </row>
    <row r="345" spans="1:26" ht="12.75" customHeight="1">
      <c r="A345" s="132"/>
      <c r="B345" s="132"/>
      <c r="C345" s="132"/>
      <c r="D345" s="524"/>
      <c r="E345" s="524"/>
      <c r="F345" s="524"/>
      <c r="G345" s="524"/>
      <c r="H345" s="524"/>
      <c r="I345" s="524"/>
      <c r="J345" s="524"/>
      <c r="K345" s="524"/>
      <c r="L345" s="524"/>
      <c r="M345" s="524"/>
      <c r="N345" s="524"/>
      <c r="O345" s="524"/>
      <c r="P345" s="524"/>
      <c r="Q345" s="524"/>
      <c r="R345" s="524"/>
      <c r="S345" s="524"/>
      <c r="T345" s="524"/>
      <c r="U345" s="524"/>
      <c r="V345" s="524"/>
      <c r="W345" s="524"/>
      <c r="X345" s="524"/>
      <c r="Y345" s="524"/>
      <c r="Z345" s="524"/>
    </row>
    <row r="346" spans="1:26" ht="12.75" customHeight="1">
      <c r="A346" s="132"/>
      <c r="B346" s="132"/>
      <c r="C346" s="132"/>
      <c r="D346" s="524"/>
      <c r="E346" s="524"/>
      <c r="F346" s="524"/>
      <c r="G346" s="524"/>
      <c r="H346" s="524"/>
      <c r="I346" s="524"/>
      <c r="J346" s="524"/>
      <c r="K346" s="524"/>
      <c r="L346" s="524"/>
      <c r="M346" s="524"/>
      <c r="N346" s="524"/>
      <c r="O346" s="524"/>
      <c r="P346" s="524"/>
      <c r="Q346" s="524"/>
      <c r="R346" s="524"/>
      <c r="S346" s="524"/>
      <c r="T346" s="524"/>
      <c r="U346" s="524"/>
      <c r="V346" s="524"/>
      <c r="W346" s="524"/>
      <c r="X346" s="524"/>
      <c r="Y346" s="524"/>
      <c r="Z346" s="524"/>
    </row>
    <row r="347" spans="1:26" ht="12.75" customHeight="1">
      <c r="A347" s="132"/>
      <c r="B347" s="132"/>
      <c r="C347" s="132"/>
      <c r="D347" s="524"/>
      <c r="E347" s="524"/>
      <c r="F347" s="524"/>
      <c r="G347" s="524"/>
      <c r="H347" s="524"/>
      <c r="I347" s="524"/>
      <c r="J347" s="524"/>
      <c r="K347" s="524"/>
      <c r="L347" s="524"/>
      <c r="M347" s="524"/>
      <c r="N347" s="524"/>
      <c r="O347" s="524"/>
      <c r="P347" s="524"/>
      <c r="Q347" s="524"/>
      <c r="R347" s="524"/>
      <c r="S347" s="524"/>
      <c r="T347" s="524"/>
      <c r="U347" s="524"/>
      <c r="V347" s="524"/>
      <c r="W347" s="524"/>
      <c r="X347" s="524"/>
      <c r="Y347" s="524"/>
      <c r="Z347" s="524"/>
    </row>
    <row r="348" spans="1:26" ht="12.75" customHeight="1">
      <c r="A348" s="132"/>
      <c r="B348" s="132"/>
      <c r="C348" s="132"/>
      <c r="D348" s="524"/>
      <c r="E348" s="524"/>
      <c r="F348" s="524"/>
      <c r="G348" s="524"/>
      <c r="H348" s="524"/>
      <c r="I348" s="524"/>
      <c r="J348" s="524"/>
      <c r="K348" s="524"/>
      <c r="L348" s="524"/>
      <c r="M348" s="524"/>
      <c r="N348" s="524"/>
      <c r="O348" s="524"/>
      <c r="P348" s="524"/>
      <c r="Q348" s="524"/>
      <c r="R348" s="524"/>
      <c r="S348" s="524"/>
      <c r="T348" s="524"/>
      <c r="U348" s="524"/>
      <c r="V348" s="524"/>
      <c r="W348" s="524"/>
      <c r="X348" s="524"/>
      <c r="Y348" s="524"/>
      <c r="Z348" s="524"/>
    </row>
    <row r="349" spans="1:26" ht="12.75" customHeight="1">
      <c r="A349" s="132"/>
      <c r="B349" s="132"/>
      <c r="C349" s="132"/>
      <c r="D349" s="524"/>
      <c r="E349" s="524"/>
      <c r="F349" s="524"/>
      <c r="G349" s="524"/>
      <c r="H349" s="524"/>
      <c r="I349" s="524"/>
      <c r="J349" s="524"/>
      <c r="K349" s="524"/>
      <c r="L349" s="524"/>
      <c r="M349" s="524"/>
      <c r="N349" s="524"/>
      <c r="O349" s="524"/>
      <c r="P349" s="524"/>
      <c r="Q349" s="524"/>
      <c r="R349" s="524"/>
      <c r="S349" s="524"/>
      <c r="T349" s="524"/>
      <c r="U349" s="524"/>
      <c r="V349" s="524"/>
      <c r="W349" s="524"/>
      <c r="X349" s="524"/>
      <c r="Y349" s="524"/>
      <c r="Z349" s="524"/>
    </row>
    <row r="350" spans="1:26" ht="12.75" customHeight="1">
      <c r="A350" s="132"/>
      <c r="B350" s="132"/>
      <c r="C350" s="132"/>
      <c r="D350" s="524"/>
      <c r="E350" s="524"/>
      <c r="F350" s="524"/>
      <c r="G350" s="524"/>
      <c r="H350" s="524"/>
      <c r="I350" s="524"/>
      <c r="J350" s="524"/>
      <c r="K350" s="524"/>
      <c r="L350" s="524"/>
      <c r="M350" s="524"/>
      <c r="N350" s="524"/>
      <c r="O350" s="524"/>
      <c r="P350" s="524"/>
      <c r="Q350" s="524"/>
      <c r="R350" s="524"/>
      <c r="S350" s="524"/>
      <c r="T350" s="524"/>
      <c r="U350" s="524"/>
      <c r="V350" s="524"/>
      <c r="W350" s="524"/>
      <c r="X350" s="524"/>
      <c r="Y350" s="524"/>
      <c r="Z350" s="524"/>
    </row>
    <row r="351" spans="1:26" ht="12.75" customHeight="1">
      <c r="A351" s="132"/>
      <c r="B351" s="132"/>
      <c r="C351" s="132"/>
      <c r="D351" s="524"/>
      <c r="E351" s="524"/>
      <c r="F351" s="524"/>
      <c r="G351" s="524"/>
      <c r="H351" s="524"/>
      <c r="I351" s="524"/>
      <c r="J351" s="524"/>
      <c r="K351" s="524"/>
      <c r="L351" s="524"/>
      <c r="M351" s="524"/>
      <c r="N351" s="524"/>
      <c r="O351" s="524"/>
      <c r="P351" s="524"/>
      <c r="Q351" s="524"/>
      <c r="R351" s="524"/>
      <c r="S351" s="524"/>
      <c r="T351" s="524"/>
      <c r="U351" s="524"/>
      <c r="V351" s="524"/>
      <c r="W351" s="524"/>
      <c r="X351" s="524"/>
      <c r="Y351" s="524"/>
      <c r="Z351" s="524"/>
    </row>
    <row r="352" spans="1:26" ht="12.75" customHeight="1">
      <c r="A352" s="132"/>
      <c r="B352" s="132"/>
      <c r="C352" s="132"/>
      <c r="D352" s="524"/>
      <c r="E352" s="524"/>
      <c r="F352" s="524"/>
      <c r="G352" s="524"/>
      <c r="H352" s="524"/>
      <c r="I352" s="524"/>
      <c r="J352" s="524"/>
      <c r="K352" s="524"/>
      <c r="L352" s="524"/>
      <c r="M352" s="524"/>
      <c r="N352" s="524"/>
      <c r="O352" s="524"/>
      <c r="P352" s="524"/>
      <c r="Q352" s="524"/>
      <c r="R352" s="524"/>
      <c r="S352" s="524"/>
      <c r="T352" s="524"/>
      <c r="U352" s="524"/>
      <c r="V352" s="524"/>
      <c r="W352" s="524"/>
      <c r="X352" s="524"/>
      <c r="Y352" s="524"/>
      <c r="Z352" s="524"/>
    </row>
    <row r="353" spans="1:26" ht="12.75" customHeight="1">
      <c r="A353" s="132"/>
      <c r="B353" s="132"/>
      <c r="C353" s="132"/>
      <c r="D353" s="524"/>
      <c r="E353" s="524"/>
      <c r="F353" s="524"/>
      <c r="G353" s="524"/>
      <c r="H353" s="524"/>
      <c r="I353" s="524"/>
      <c r="J353" s="524"/>
      <c r="K353" s="524"/>
      <c r="L353" s="524"/>
      <c r="M353" s="524"/>
      <c r="N353" s="524"/>
      <c r="O353" s="524"/>
      <c r="P353" s="524"/>
      <c r="Q353" s="524"/>
      <c r="R353" s="524"/>
      <c r="S353" s="524"/>
      <c r="T353" s="524"/>
      <c r="U353" s="524"/>
      <c r="V353" s="524"/>
      <c r="W353" s="524"/>
      <c r="X353" s="524"/>
      <c r="Y353" s="524"/>
      <c r="Z353" s="524"/>
    </row>
    <row r="354" spans="1:26" ht="12.75" customHeight="1">
      <c r="A354" s="132"/>
      <c r="B354" s="132"/>
      <c r="C354" s="132"/>
      <c r="D354" s="524"/>
      <c r="E354" s="524"/>
      <c r="F354" s="524"/>
      <c r="G354" s="524"/>
      <c r="H354" s="524"/>
      <c r="I354" s="524"/>
      <c r="J354" s="524"/>
      <c r="K354" s="524"/>
      <c r="L354" s="524"/>
      <c r="M354" s="524"/>
      <c r="N354" s="524"/>
      <c r="O354" s="524"/>
      <c r="P354" s="524"/>
      <c r="Q354" s="524"/>
      <c r="R354" s="524"/>
      <c r="S354" s="524"/>
      <c r="T354" s="524"/>
      <c r="U354" s="524"/>
      <c r="V354" s="524"/>
      <c r="W354" s="524"/>
      <c r="X354" s="524"/>
      <c r="Y354" s="524"/>
      <c r="Z354" s="524"/>
    </row>
    <row r="355" spans="1:26" ht="12.75" customHeight="1">
      <c r="A355" s="132"/>
      <c r="B355" s="132"/>
      <c r="C355" s="132"/>
      <c r="D355" s="524"/>
      <c r="E355" s="524"/>
      <c r="F355" s="524"/>
      <c r="G355" s="524"/>
      <c r="H355" s="524"/>
      <c r="I355" s="524"/>
      <c r="J355" s="524"/>
      <c r="K355" s="524"/>
      <c r="L355" s="524"/>
      <c r="M355" s="524"/>
      <c r="N355" s="524"/>
      <c r="O355" s="524"/>
      <c r="P355" s="524"/>
      <c r="Q355" s="524"/>
      <c r="R355" s="524"/>
      <c r="S355" s="524"/>
      <c r="T355" s="524"/>
      <c r="U355" s="524"/>
      <c r="V355" s="524"/>
      <c r="W355" s="524"/>
      <c r="X355" s="524"/>
      <c r="Y355" s="524"/>
      <c r="Z355" s="524"/>
    </row>
    <row r="356" spans="1:26" ht="12.75" customHeight="1">
      <c r="A356" s="132"/>
      <c r="B356" s="132"/>
      <c r="C356" s="132"/>
      <c r="D356" s="524"/>
      <c r="E356" s="524"/>
      <c r="F356" s="524"/>
      <c r="G356" s="524"/>
      <c r="H356" s="524"/>
      <c r="I356" s="524"/>
      <c r="J356" s="524"/>
      <c r="K356" s="524"/>
      <c r="L356" s="524"/>
      <c r="M356" s="524"/>
      <c r="N356" s="524"/>
      <c r="O356" s="524"/>
      <c r="P356" s="524"/>
      <c r="Q356" s="524"/>
      <c r="R356" s="524"/>
      <c r="S356" s="524"/>
      <c r="T356" s="524"/>
      <c r="U356" s="524"/>
      <c r="V356" s="524"/>
      <c r="W356" s="524"/>
      <c r="X356" s="524"/>
      <c r="Y356" s="524"/>
      <c r="Z356" s="524"/>
    </row>
    <row r="357" spans="1:26" ht="12.75" customHeight="1">
      <c r="A357" s="132"/>
      <c r="B357" s="132"/>
      <c r="C357" s="132"/>
      <c r="D357" s="524"/>
      <c r="E357" s="524"/>
      <c r="F357" s="524"/>
      <c r="G357" s="524"/>
      <c r="H357" s="524"/>
      <c r="I357" s="524"/>
      <c r="J357" s="524"/>
      <c r="K357" s="524"/>
      <c r="L357" s="524"/>
      <c r="M357" s="524"/>
      <c r="N357" s="524"/>
      <c r="O357" s="524"/>
      <c r="P357" s="524"/>
      <c r="Q357" s="524"/>
      <c r="R357" s="524"/>
      <c r="S357" s="524"/>
      <c r="T357" s="524"/>
      <c r="U357" s="524"/>
      <c r="V357" s="524"/>
      <c r="W357" s="524"/>
      <c r="X357" s="524"/>
      <c r="Y357" s="524"/>
      <c r="Z357" s="524"/>
    </row>
    <row r="358" spans="1:26" ht="12.75" customHeight="1">
      <c r="A358" s="132"/>
      <c r="B358" s="132"/>
      <c r="C358" s="132"/>
      <c r="D358" s="524"/>
      <c r="E358" s="524"/>
      <c r="F358" s="524"/>
      <c r="G358" s="524"/>
      <c r="H358" s="524"/>
      <c r="I358" s="524"/>
      <c r="J358" s="524"/>
      <c r="K358" s="524"/>
      <c r="L358" s="524"/>
      <c r="M358" s="524"/>
      <c r="N358" s="524"/>
      <c r="O358" s="524"/>
      <c r="P358" s="524"/>
      <c r="Q358" s="524"/>
      <c r="R358" s="524"/>
      <c r="S358" s="524"/>
      <c r="T358" s="524"/>
      <c r="U358" s="524"/>
      <c r="V358" s="524"/>
      <c r="W358" s="524"/>
      <c r="X358" s="524"/>
      <c r="Y358" s="524"/>
      <c r="Z358" s="524"/>
    </row>
    <row r="359" spans="1:26" ht="12.75" customHeight="1">
      <c r="A359" s="132"/>
      <c r="B359" s="132"/>
      <c r="C359" s="132"/>
      <c r="D359" s="524"/>
      <c r="E359" s="524"/>
      <c r="F359" s="524"/>
      <c r="G359" s="524"/>
      <c r="H359" s="524"/>
      <c r="I359" s="524"/>
      <c r="J359" s="524"/>
      <c r="K359" s="524"/>
      <c r="L359" s="524"/>
      <c r="M359" s="524"/>
      <c r="N359" s="524"/>
      <c r="O359" s="524"/>
      <c r="P359" s="524"/>
      <c r="Q359" s="524"/>
      <c r="R359" s="524"/>
      <c r="S359" s="524"/>
      <c r="T359" s="524"/>
      <c r="U359" s="524"/>
      <c r="V359" s="524"/>
      <c r="W359" s="524"/>
      <c r="X359" s="524"/>
      <c r="Y359" s="524"/>
      <c r="Z359" s="524"/>
    </row>
    <row r="360" spans="1:26" ht="12.75" customHeight="1">
      <c r="A360" s="132"/>
      <c r="B360" s="132"/>
      <c r="C360" s="132"/>
      <c r="D360" s="524"/>
      <c r="E360" s="524"/>
      <c r="F360" s="524"/>
      <c r="G360" s="524"/>
      <c r="H360" s="524"/>
      <c r="I360" s="524"/>
      <c r="J360" s="524"/>
      <c r="K360" s="524"/>
      <c r="L360" s="524"/>
      <c r="M360" s="524"/>
      <c r="N360" s="524"/>
      <c r="O360" s="524"/>
      <c r="P360" s="524"/>
      <c r="Q360" s="524"/>
      <c r="R360" s="524"/>
      <c r="S360" s="524"/>
      <c r="T360" s="524"/>
      <c r="U360" s="524"/>
      <c r="V360" s="524"/>
      <c r="W360" s="524"/>
      <c r="X360" s="524"/>
      <c r="Y360" s="524"/>
      <c r="Z360" s="524"/>
    </row>
    <row r="361" spans="1:26" ht="12.75" customHeight="1">
      <c r="A361" s="132"/>
      <c r="B361" s="132"/>
      <c r="C361" s="132"/>
      <c r="D361" s="524"/>
      <c r="E361" s="524"/>
      <c r="F361" s="524"/>
      <c r="G361" s="524"/>
      <c r="H361" s="524"/>
      <c r="I361" s="524"/>
      <c r="J361" s="524"/>
      <c r="K361" s="524"/>
      <c r="L361" s="524"/>
      <c r="M361" s="524"/>
      <c r="N361" s="524"/>
      <c r="O361" s="524"/>
      <c r="P361" s="524"/>
      <c r="Q361" s="524"/>
      <c r="R361" s="524"/>
      <c r="S361" s="524"/>
      <c r="T361" s="524"/>
      <c r="U361" s="524"/>
      <c r="V361" s="524"/>
      <c r="W361" s="524"/>
      <c r="X361" s="524"/>
      <c r="Y361" s="524"/>
      <c r="Z361" s="524"/>
    </row>
    <row r="362" spans="1:26" ht="12.75" customHeight="1">
      <c r="A362" s="132"/>
      <c r="B362" s="132"/>
      <c r="C362" s="132"/>
      <c r="D362" s="524"/>
      <c r="E362" s="524"/>
      <c r="F362" s="524"/>
      <c r="G362" s="524"/>
      <c r="H362" s="524"/>
      <c r="I362" s="524"/>
      <c r="J362" s="524"/>
      <c r="K362" s="524"/>
      <c r="L362" s="524"/>
      <c r="M362" s="524"/>
      <c r="N362" s="524"/>
      <c r="O362" s="524"/>
      <c r="P362" s="524"/>
      <c r="Q362" s="524"/>
      <c r="R362" s="524"/>
      <c r="S362" s="524"/>
      <c r="T362" s="524"/>
      <c r="U362" s="524"/>
      <c r="V362" s="524"/>
      <c r="W362" s="524"/>
      <c r="X362" s="524"/>
      <c r="Y362" s="524"/>
      <c r="Z362" s="524"/>
    </row>
    <row r="363" spans="1:26" ht="12.75" customHeight="1">
      <c r="A363" s="132"/>
      <c r="B363" s="132"/>
      <c r="C363" s="132"/>
      <c r="D363" s="524"/>
      <c r="E363" s="524"/>
      <c r="F363" s="524"/>
      <c r="G363" s="524"/>
      <c r="H363" s="524"/>
      <c r="I363" s="524"/>
      <c r="J363" s="524"/>
      <c r="K363" s="524"/>
      <c r="L363" s="524"/>
      <c r="M363" s="524"/>
      <c r="N363" s="524"/>
      <c r="O363" s="524"/>
      <c r="P363" s="524"/>
      <c r="Q363" s="524"/>
      <c r="R363" s="524"/>
      <c r="S363" s="524"/>
      <c r="T363" s="524"/>
      <c r="U363" s="524"/>
      <c r="V363" s="524"/>
      <c r="W363" s="524"/>
      <c r="X363" s="524"/>
      <c r="Y363" s="524"/>
      <c r="Z363" s="524"/>
    </row>
    <row r="364" spans="1:26" ht="12.75" customHeight="1">
      <c r="A364" s="132"/>
      <c r="B364" s="132"/>
      <c r="C364" s="132"/>
      <c r="D364" s="524"/>
      <c r="E364" s="524"/>
      <c r="F364" s="524"/>
      <c r="G364" s="524"/>
      <c r="H364" s="524"/>
      <c r="I364" s="524"/>
      <c r="J364" s="524"/>
      <c r="K364" s="524"/>
      <c r="L364" s="524"/>
      <c r="M364" s="524"/>
      <c r="N364" s="524"/>
      <c r="O364" s="524"/>
      <c r="P364" s="524"/>
      <c r="Q364" s="524"/>
      <c r="R364" s="524"/>
      <c r="S364" s="524"/>
      <c r="T364" s="524"/>
      <c r="U364" s="524"/>
      <c r="V364" s="524"/>
      <c r="W364" s="524"/>
      <c r="X364" s="524"/>
      <c r="Y364" s="524"/>
      <c r="Z364" s="524"/>
    </row>
    <row r="365" spans="1:26" ht="12.75" customHeight="1">
      <c r="A365" s="132"/>
      <c r="B365" s="132"/>
      <c r="C365" s="132"/>
      <c r="D365" s="524"/>
      <c r="E365" s="524"/>
      <c r="F365" s="524"/>
      <c r="G365" s="524"/>
      <c r="H365" s="524"/>
      <c r="I365" s="524"/>
      <c r="J365" s="524"/>
      <c r="K365" s="524"/>
      <c r="L365" s="524"/>
      <c r="M365" s="524"/>
      <c r="N365" s="524"/>
      <c r="O365" s="524"/>
      <c r="P365" s="524"/>
      <c r="Q365" s="524"/>
      <c r="R365" s="524"/>
      <c r="S365" s="524"/>
      <c r="T365" s="524"/>
      <c r="U365" s="524"/>
      <c r="V365" s="524"/>
      <c r="W365" s="524"/>
      <c r="X365" s="524"/>
      <c r="Y365" s="524"/>
      <c r="Z365" s="524"/>
    </row>
    <row r="366" spans="1:26" ht="12.75" customHeight="1">
      <c r="A366" s="132"/>
      <c r="B366" s="132"/>
      <c r="C366" s="132"/>
      <c r="D366" s="524"/>
      <c r="E366" s="524"/>
      <c r="F366" s="524"/>
      <c r="G366" s="524"/>
      <c r="H366" s="524"/>
      <c r="I366" s="524"/>
      <c r="J366" s="524"/>
      <c r="K366" s="524"/>
      <c r="L366" s="524"/>
      <c r="M366" s="524"/>
      <c r="N366" s="524"/>
      <c r="O366" s="524"/>
      <c r="P366" s="524"/>
      <c r="Q366" s="524"/>
      <c r="R366" s="524"/>
      <c r="S366" s="524"/>
      <c r="T366" s="524"/>
      <c r="U366" s="524"/>
      <c r="V366" s="524"/>
      <c r="W366" s="524"/>
      <c r="X366" s="524"/>
      <c r="Y366" s="524"/>
      <c r="Z366" s="524"/>
    </row>
    <row r="367" spans="1:26" ht="12.75" customHeight="1">
      <c r="A367" s="132"/>
      <c r="B367" s="132"/>
      <c r="C367" s="132"/>
      <c r="D367" s="524"/>
      <c r="E367" s="524"/>
      <c r="F367" s="524"/>
      <c r="G367" s="524"/>
      <c r="H367" s="524"/>
      <c r="I367" s="524"/>
      <c r="J367" s="524"/>
      <c r="K367" s="524"/>
      <c r="L367" s="524"/>
      <c r="M367" s="524"/>
      <c r="N367" s="524"/>
      <c r="O367" s="524"/>
      <c r="P367" s="524"/>
      <c r="Q367" s="524"/>
      <c r="R367" s="524"/>
      <c r="S367" s="524"/>
      <c r="T367" s="524"/>
      <c r="U367" s="524"/>
      <c r="V367" s="524"/>
      <c r="W367" s="524"/>
      <c r="X367" s="524"/>
      <c r="Y367" s="524"/>
      <c r="Z367" s="524"/>
    </row>
    <row r="368" spans="1:26" ht="12.75" customHeight="1">
      <c r="A368" s="132"/>
      <c r="B368" s="132"/>
      <c r="C368" s="132"/>
      <c r="D368" s="524"/>
      <c r="E368" s="524"/>
      <c r="F368" s="524"/>
      <c r="G368" s="524"/>
      <c r="H368" s="524"/>
      <c r="I368" s="524"/>
      <c r="J368" s="524"/>
      <c r="K368" s="524"/>
      <c r="L368" s="524"/>
      <c r="M368" s="524"/>
      <c r="N368" s="524"/>
      <c r="O368" s="524"/>
      <c r="P368" s="524"/>
      <c r="Q368" s="524"/>
      <c r="R368" s="524"/>
      <c r="S368" s="524"/>
      <c r="T368" s="524"/>
      <c r="U368" s="524"/>
      <c r="V368" s="524"/>
      <c r="W368" s="524"/>
      <c r="X368" s="524"/>
      <c r="Y368" s="524"/>
      <c r="Z368" s="524"/>
    </row>
    <row r="369" spans="1:26" ht="12.75" customHeight="1">
      <c r="A369" s="132"/>
      <c r="B369" s="132"/>
      <c r="C369" s="132"/>
      <c r="D369" s="524"/>
      <c r="E369" s="524"/>
      <c r="F369" s="524"/>
      <c r="G369" s="524"/>
      <c r="H369" s="524"/>
      <c r="I369" s="524"/>
      <c r="J369" s="524"/>
      <c r="K369" s="524"/>
      <c r="L369" s="524"/>
      <c r="M369" s="524"/>
      <c r="N369" s="524"/>
      <c r="O369" s="524"/>
      <c r="P369" s="524"/>
      <c r="Q369" s="524"/>
      <c r="R369" s="524"/>
      <c r="S369" s="524"/>
      <c r="T369" s="524"/>
      <c r="U369" s="524"/>
      <c r="V369" s="524"/>
      <c r="W369" s="524"/>
      <c r="X369" s="524"/>
      <c r="Y369" s="524"/>
      <c r="Z369" s="524"/>
    </row>
    <row r="370" spans="1:26" ht="12.75" customHeight="1">
      <c r="A370" s="132"/>
      <c r="B370" s="132"/>
      <c r="C370" s="132"/>
      <c r="D370" s="524"/>
      <c r="E370" s="524"/>
      <c r="F370" s="524"/>
      <c r="G370" s="524"/>
      <c r="H370" s="524"/>
      <c r="I370" s="524"/>
      <c r="J370" s="524"/>
      <c r="K370" s="524"/>
      <c r="L370" s="524"/>
      <c r="M370" s="524"/>
      <c r="N370" s="524"/>
      <c r="O370" s="524"/>
      <c r="P370" s="524"/>
      <c r="Q370" s="524"/>
      <c r="R370" s="524"/>
      <c r="S370" s="524"/>
      <c r="T370" s="524"/>
      <c r="U370" s="524"/>
      <c r="V370" s="524"/>
      <c r="W370" s="524"/>
      <c r="X370" s="524"/>
      <c r="Y370" s="524"/>
      <c r="Z370" s="524"/>
    </row>
    <row r="371" spans="1:26" ht="12.75" customHeight="1">
      <c r="A371" s="132"/>
      <c r="B371" s="132"/>
      <c r="C371" s="132"/>
      <c r="D371" s="524"/>
      <c r="E371" s="524"/>
      <c r="F371" s="524"/>
      <c r="G371" s="524"/>
      <c r="H371" s="524"/>
      <c r="I371" s="524"/>
      <c r="J371" s="524"/>
      <c r="K371" s="524"/>
      <c r="L371" s="524"/>
      <c r="M371" s="524"/>
      <c r="N371" s="524"/>
      <c r="O371" s="524"/>
      <c r="P371" s="524"/>
      <c r="Q371" s="524"/>
      <c r="R371" s="524"/>
      <c r="S371" s="524"/>
      <c r="T371" s="524"/>
      <c r="U371" s="524"/>
      <c r="V371" s="524"/>
      <c r="W371" s="524"/>
      <c r="X371" s="524"/>
      <c r="Y371" s="524"/>
      <c r="Z371" s="524"/>
    </row>
    <row r="372" spans="1:26" ht="12.75" customHeight="1">
      <c r="A372" s="132"/>
      <c r="B372" s="132"/>
      <c r="C372" s="132"/>
      <c r="D372" s="524"/>
      <c r="E372" s="524"/>
      <c r="F372" s="524"/>
      <c r="G372" s="524"/>
      <c r="H372" s="524"/>
      <c r="I372" s="524"/>
      <c r="J372" s="524"/>
      <c r="K372" s="524"/>
      <c r="L372" s="524"/>
      <c r="M372" s="524"/>
      <c r="N372" s="524"/>
      <c r="O372" s="524"/>
      <c r="P372" s="524"/>
      <c r="Q372" s="524"/>
      <c r="R372" s="524"/>
      <c r="S372" s="524"/>
      <c r="T372" s="524"/>
      <c r="U372" s="524"/>
      <c r="V372" s="524"/>
      <c r="W372" s="524"/>
      <c r="X372" s="524"/>
      <c r="Y372" s="524"/>
      <c r="Z372" s="524"/>
    </row>
    <row r="373" spans="1:26" ht="12.75" customHeight="1">
      <c r="A373" s="132"/>
      <c r="B373" s="132"/>
      <c r="C373" s="132"/>
      <c r="D373" s="524"/>
      <c r="E373" s="524"/>
      <c r="F373" s="524"/>
      <c r="G373" s="524"/>
      <c r="H373" s="524"/>
      <c r="I373" s="524"/>
      <c r="J373" s="524"/>
      <c r="K373" s="524"/>
      <c r="L373" s="524"/>
      <c r="M373" s="524"/>
      <c r="N373" s="524"/>
      <c r="O373" s="524"/>
      <c r="P373" s="524"/>
      <c r="Q373" s="524"/>
      <c r="R373" s="524"/>
      <c r="S373" s="524"/>
      <c r="T373" s="524"/>
      <c r="U373" s="524"/>
      <c r="V373" s="524"/>
      <c r="W373" s="524"/>
      <c r="X373" s="524"/>
      <c r="Y373" s="524"/>
      <c r="Z373" s="524"/>
    </row>
    <row r="374" spans="1:26" ht="12.75" customHeight="1">
      <c r="A374" s="132"/>
      <c r="B374" s="132"/>
      <c r="C374" s="132"/>
      <c r="D374" s="524"/>
      <c r="E374" s="524"/>
      <c r="F374" s="524"/>
      <c r="G374" s="524"/>
      <c r="H374" s="524"/>
      <c r="I374" s="524"/>
      <c r="J374" s="524"/>
      <c r="K374" s="524"/>
      <c r="L374" s="524"/>
      <c r="M374" s="524"/>
      <c r="N374" s="524"/>
      <c r="O374" s="524"/>
      <c r="P374" s="524"/>
      <c r="Q374" s="524"/>
      <c r="R374" s="524"/>
      <c r="S374" s="524"/>
      <c r="T374" s="524"/>
      <c r="U374" s="524"/>
      <c r="V374" s="524"/>
      <c r="W374" s="524"/>
      <c r="X374" s="524"/>
      <c r="Y374" s="524"/>
      <c r="Z374" s="524"/>
    </row>
    <row r="375" spans="1:26" ht="12.75" customHeight="1">
      <c r="A375" s="132"/>
      <c r="B375" s="132"/>
      <c r="C375" s="132"/>
      <c r="D375" s="524"/>
      <c r="E375" s="524"/>
      <c r="F375" s="524"/>
      <c r="G375" s="524"/>
      <c r="H375" s="524"/>
      <c r="I375" s="524"/>
      <c r="J375" s="524"/>
      <c r="K375" s="524"/>
      <c r="L375" s="524"/>
      <c r="M375" s="524"/>
      <c r="N375" s="524"/>
      <c r="O375" s="524"/>
      <c r="P375" s="524"/>
      <c r="Q375" s="524"/>
      <c r="R375" s="524"/>
      <c r="S375" s="524"/>
      <c r="T375" s="524"/>
      <c r="U375" s="524"/>
      <c r="V375" s="524"/>
      <c r="W375" s="524"/>
      <c r="X375" s="524"/>
      <c r="Y375" s="524"/>
      <c r="Z375" s="524"/>
    </row>
    <row r="376" spans="1:26" ht="12.75" customHeight="1">
      <c r="A376" s="132"/>
      <c r="B376" s="132"/>
      <c r="C376" s="132"/>
      <c r="D376" s="524"/>
      <c r="E376" s="524"/>
      <c r="F376" s="524"/>
      <c r="G376" s="524"/>
      <c r="H376" s="524"/>
      <c r="I376" s="524"/>
      <c r="J376" s="524"/>
      <c r="K376" s="524"/>
      <c r="L376" s="524"/>
      <c r="M376" s="524"/>
      <c r="N376" s="524"/>
      <c r="O376" s="524"/>
      <c r="P376" s="524"/>
      <c r="Q376" s="524"/>
      <c r="R376" s="524"/>
      <c r="S376" s="524"/>
      <c r="T376" s="524"/>
      <c r="U376" s="524"/>
      <c r="V376" s="524"/>
      <c r="W376" s="524"/>
      <c r="X376" s="524"/>
      <c r="Y376" s="524"/>
      <c r="Z376" s="524"/>
    </row>
    <row r="377" spans="1:26" ht="12.75" customHeight="1">
      <c r="A377" s="132"/>
      <c r="B377" s="132"/>
      <c r="C377" s="132"/>
      <c r="D377" s="524"/>
      <c r="E377" s="524"/>
      <c r="F377" s="524"/>
      <c r="G377" s="524"/>
      <c r="H377" s="524"/>
      <c r="I377" s="524"/>
      <c r="J377" s="524"/>
      <c r="K377" s="524"/>
      <c r="L377" s="524"/>
      <c r="M377" s="524"/>
      <c r="N377" s="524"/>
      <c r="O377" s="524"/>
      <c r="P377" s="524"/>
      <c r="Q377" s="524"/>
      <c r="R377" s="524"/>
      <c r="S377" s="524"/>
      <c r="T377" s="524"/>
      <c r="U377" s="524"/>
      <c r="V377" s="524"/>
      <c r="W377" s="524"/>
      <c r="X377" s="524"/>
      <c r="Y377" s="524"/>
      <c r="Z377" s="524"/>
    </row>
    <row r="378" spans="1:26" ht="12.75" customHeight="1">
      <c r="A378" s="132"/>
      <c r="B378" s="132"/>
      <c r="C378" s="132"/>
      <c r="D378" s="524"/>
      <c r="E378" s="524"/>
      <c r="F378" s="524"/>
      <c r="G378" s="524"/>
      <c r="H378" s="524"/>
      <c r="I378" s="524"/>
      <c r="J378" s="524"/>
      <c r="K378" s="524"/>
      <c r="L378" s="524"/>
      <c r="M378" s="524"/>
      <c r="N378" s="524"/>
      <c r="O378" s="524"/>
      <c r="P378" s="524"/>
      <c r="Q378" s="524"/>
      <c r="R378" s="524"/>
      <c r="S378" s="524"/>
      <c r="T378" s="524"/>
      <c r="U378" s="524"/>
      <c r="V378" s="524"/>
      <c r="W378" s="524"/>
      <c r="X378" s="524"/>
      <c r="Y378" s="524"/>
      <c r="Z378" s="524"/>
    </row>
    <row r="379" spans="1:26" ht="12.75" customHeight="1">
      <c r="A379" s="132"/>
      <c r="B379" s="132"/>
      <c r="C379" s="132"/>
      <c r="D379" s="524"/>
      <c r="E379" s="524"/>
      <c r="F379" s="524"/>
      <c r="G379" s="524"/>
      <c r="H379" s="524"/>
      <c r="I379" s="524"/>
      <c r="J379" s="524"/>
      <c r="K379" s="524"/>
      <c r="L379" s="524"/>
      <c r="M379" s="524"/>
      <c r="N379" s="524"/>
      <c r="O379" s="524"/>
      <c r="P379" s="524"/>
      <c r="Q379" s="524"/>
      <c r="R379" s="524"/>
      <c r="S379" s="524"/>
      <c r="T379" s="524"/>
      <c r="U379" s="524"/>
      <c r="V379" s="524"/>
      <c r="W379" s="524"/>
      <c r="X379" s="524"/>
      <c r="Y379" s="524"/>
      <c r="Z379" s="524"/>
    </row>
    <row r="380" spans="1:26" ht="12.75" customHeight="1">
      <c r="A380" s="132"/>
      <c r="B380" s="132"/>
      <c r="C380" s="132"/>
      <c r="D380" s="524"/>
      <c r="E380" s="524"/>
      <c r="F380" s="524"/>
      <c r="G380" s="524"/>
      <c r="H380" s="524"/>
      <c r="I380" s="524"/>
      <c r="J380" s="524"/>
      <c r="K380" s="524"/>
      <c r="L380" s="524"/>
      <c r="M380" s="524"/>
      <c r="N380" s="524"/>
      <c r="O380" s="524"/>
      <c r="P380" s="524"/>
      <c r="Q380" s="524"/>
      <c r="R380" s="524"/>
      <c r="S380" s="524"/>
      <c r="T380" s="524"/>
      <c r="U380" s="524"/>
      <c r="V380" s="524"/>
      <c r="W380" s="524"/>
      <c r="X380" s="524"/>
      <c r="Y380" s="524"/>
      <c r="Z380" s="524"/>
    </row>
    <row r="381" spans="1:26" ht="12.75" customHeight="1">
      <c r="A381" s="132"/>
      <c r="B381" s="132"/>
      <c r="C381" s="132"/>
      <c r="D381" s="524"/>
      <c r="E381" s="524"/>
      <c r="F381" s="524"/>
      <c r="G381" s="524"/>
      <c r="H381" s="524"/>
      <c r="I381" s="524"/>
      <c r="J381" s="524"/>
      <c r="K381" s="524"/>
      <c r="L381" s="524"/>
      <c r="M381" s="524"/>
      <c r="N381" s="524"/>
      <c r="O381" s="524"/>
      <c r="P381" s="524"/>
      <c r="Q381" s="524"/>
      <c r="R381" s="524"/>
      <c r="S381" s="524"/>
      <c r="T381" s="524"/>
      <c r="U381" s="524"/>
      <c r="V381" s="524"/>
      <c r="W381" s="524"/>
      <c r="X381" s="524"/>
      <c r="Y381" s="524"/>
      <c r="Z381" s="524"/>
    </row>
    <row r="382" spans="1:26" ht="12.75" customHeight="1">
      <c r="A382" s="132"/>
      <c r="B382" s="132"/>
      <c r="C382" s="132"/>
      <c r="D382" s="524"/>
      <c r="E382" s="524"/>
      <c r="F382" s="524"/>
      <c r="G382" s="524"/>
      <c r="H382" s="524"/>
      <c r="I382" s="524"/>
      <c r="J382" s="524"/>
      <c r="K382" s="524"/>
      <c r="L382" s="524"/>
      <c r="M382" s="524"/>
      <c r="N382" s="524"/>
      <c r="O382" s="524"/>
      <c r="P382" s="524"/>
      <c r="Q382" s="524"/>
      <c r="R382" s="524"/>
      <c r="S382" s="524"/>
      <c r="T382" s="524"/>
      <c r="U382" s="524"/>
      <c r="V382" s="524"/>
      <c r="W382" s="524"/>
      <c r="X382" s="524"/>
      <c r="Y382" s="524"/>
      <c r="Z382" s="524"/>
    </row>
    <row r="383" spans="1:26" ht="12.75" customHeight="1">
      <c r="A383" s="132"/>
      <c r="B383" s="132"/>
      <c r="C383" s="132"/>
      <c r="D383" s="524"/>
      <c r="E383" s="524"/>
      <c r="F383" s="524"/>
      <c r="G383" s="524"/>
      <c r="H383" s="524"/>
      <c r="I383" s="524"/>
      <c r="J383" s="524"/>
      <c r="K383" s="524"/>
      <c r="L383" s="524"/>
      <c r="M383" s="524"/>
      <c r="N383" s="524"/>
      <c r="O383" s="524"/>
      <c r="P383" s="524"/>
      <c r="Q383" s="524"/>
      <c r="R383" s="524"/>
      <c r="S383" s="524"/>
      <c r="T383" s="524"/>
      <c r="U383" s="524"/>
      <c r="V383" s="524"/>
      <c r="W383" s="524"/>
      <c r="X383" s="524"/>
      <c r="Y383" s="524"/>
      <c r="Z383" s="524"/>
    </row>
    <row r="384" spans="1:26" ht="12.75" customHeight="1">
      <c r="A384" s="132"/>
      <c r="B384" s="132"/>
      <c r="C384" s="132"/>
      <c r="D384" s="524"/>
      <c r="E384" s="524"/>
      <c r="F384" s="524"/>
      <c r="G384" s="524"/>
      <c r="H384" s="524"/>
      <c r="I384" s="524"/>
      <c r="J384" s="524"/>
      <c r="K384" s="524"/>
      <c r="L384" s="524"/>
      <c r="M384" s="524"/>
      <c r="N384" s="524"/>
      <c r="O384" s="524"/>
      <c r="P384" s="524"/>
      <c r="Q384" s="524"/>
      <c r="R384" s="524"/>
      <c r="S384" s="524"/>
      <c r="T384" s="524"/>
      <c r="U384" s="524"/>
      <c r="V384" s="524"/>
      <c r="W384" s="524"/>
      <c r="X384" s="524"/>
      <c r="Y384" s="524"/>
      <c r="Z384" s="524"/>
    </row>
    <row r="385" spans="1:26" ht="12.75" customHeight="1">
      <c r="A385" s="132"/>
      <c r="B385" s="132"/>
      <c r="C385" s="132"/>
      <c r="D385" s="524"/>
      <c r="E385" s="524"/>
      <c r="F385" s="524"/>
      <c r="G385" s="524"/>
      <c r="H385" s="524"/>
      <c r="I385" s="524"/>
      <c r="J385" s="524"/>
      <c r="K385" s="524"/>
      <c r="L385" s="524"/>
      <c r="M385" s="524"/>
      <c r="N385" s="524"/>
      <c r="O385" s="524"/>
      <c r="P385" s="524"/>
      <c r="Q385" s="524"/>
      <c r="R385" s="524"/>
      <c r="S385" s="524"/>
      <c r="T385" s="524"/>
      <c r="U385" s="524"/>
      <c r="V385" s="524"/>
      <c r="W385" s="524"/>
      <c r="X385" s="524"/>
      <c r="Y385" s="524"/>
      <c r="Z385" s="524"/>
    </row>
    <row r="386" spans="1:26" ht="12.75" customHeight="1">
      <c r="A386" s="132"/>
      <c r="B386" s="132"/>
      <c r="C386" s="132"/>
      <c r="D386" s="524"/>
      <c r="E386" s="524"/>
      <c r="F386" s="524"/>
      <c r="G386" s="524"/>
      <c r="H386" s="524"/>
      <c r="I386" s="524"/>
      <c r="J386" s="524"/>
      <c r="K386" s="524"/>
      <c r="L386" s="524"/>
      <c r="M386" s="524"/>
      <c r="N386" s="524"/>
      <c r="O386" s="524"/>
      <c r="P386" s="524"/>
      <c r="Q386" s="524"/>
      <c r="R386" s="524"/>
      <c r="S386" s="524"/>
      <c r="T386" s="524"/>
      <c r="U386" s="524"/>
      <c r="V386" s="524"/>
      <c r="W386" s="524"/>
      <c r="X386" s="524"/>
      <c r="Y386" s="524"/>
      <c r="Z386" s="524"/>
    </row>
    <row r="387" spans="1:26" ht="12.75" customHeight="1">
      <c r="A387" s="132"/>
      <c r="B387" s="132"/>
      <c r="C387" s="132"/>
      <c r="D387" s="524"/>
      <c r="E387" s="524"/>
      <c r="F387" s="524"/>
      <c r="G387" s="524"/>
      <c r="H387" s="524"/>
      <c r="I387" s="524"/>
      <c r="J387" s="524"/>
      <c r="K387" s="524"/>
      <c r="L387" s="524"/>
      <c r="M387" s="524"/>
      <c r="N387" s="524"/>
      <c r="O387" s="524"/>
      <c r="P387" s="524"/>
      <c r="Q387" s="524"/>
      <c r="R387" s="524"/>
      <c r="S387" s="524"/>
      <c r="T387" s="524"/>
      <c r="U387" s="524"/>
      <c r="V387" s="524"/>
      <c r="W387" s="524"/>
      <c r="X387" s="524"/>
      <c r="Y387" s="524"/>
      <c r="Z387" s="524"/>
    </row>
    <row r="388" spans="1:26" ht="12.75" customHeight="1">
      <c r="A388" s="132"/>
      <c r="B388" s="132"/>
      <c r="C388" s="132"/>
      <c r="D388" s="524"/>
      <c r="E388" s="524"/>
      <c r="F388" s="524"/>
      <c r="G388" s="524"/>
      <c r="H388" s="524"/>
      <c r="I388" s="524"/>
      <c r="J388" s="524"/>
      <c r="K388" s="524"/>
      <c r="L388" s="524"/>
      <c r="M388" s="524"/>
      <c r="N388" s="524"/>
      <c r="O388" s="524"/>
      <c r="P388" s="524"/>
      <c r="Q388" s="524"/>
      <c r="R388" s="524"/>
      <c r="S388" s="524"/>
      <c r="T388" s="524"/>
      <c r="U388" s="524"/>
      <c r="V388" s="524"/>
      <c r="W388" s="524"/>
      <c r="X388" s="524"/>
      <c r="Y388" s="524"/>
      <c r="Z388" s="524"/>
    </row>
    <row r="389" spans="1:26" ht="12.75" customHeight="1">
      <c r="A389" s="132"/>
      <c r="B389" s="132"/>
      <c r="C389" s="132"/>
      <c r="D389" s="524"/>
      <c r="E389" s="524"/>
      <c r="F389" s="524"/>
      <c r="G389" s="524"/>
      <c r="H389" s="524"/>
      <c r="I389" s="524"/>
      <c r="J389" s="524"/>
      <c r="K389" s="524"/>
      <c r="L389" s="524"/>
      <c r="M389" s="524"/>
      <c r="N389" s="524"/>
      <c r="O389" s="524"/>
      <c r="P389" s="524"/>
      <c r="Q389" s="524"/>
      <c r="R389" s="524"/>
      <c r="S389" s="524"/>
      <c r="T389" s="524"/>
      <c r="U389" s="524"/>
      <c r="V389" s="524"/>
      <c r="W389" s="524"/>
      <c r="X389" s="524"/>
      <c r="Y389" s="524"/>
      <c r="Z389" s="524"/>
    </row>
    <row r="390" spans="1:26" ht="12.75" customHeight="1">
      <c r="A390" s="132"/>
      <c r="B390" s="132"/>
      <c r="C390" s="132"/>
      <c r="D390" s="524"/>
      <c r="E390" s="524"/>
      <c r="F390" s="524"/>
      <c r="G390" s="524"/>
      <c r="H390" s="524"/>
      <c r="I390" s="524"/>
      <c r="J390" s="524"/>
      <c r="K390" s="524"/>
      <c r="L390" s="524"/>
      <c r="M390" s="524"/>
      <c r="N390" s="524"/>
      <c r="O390" s="524"/>
      <c r="P390" s="524"/>
      <c r="Q390" s="524"/>
      <c r="R390" s="524"/>
      <c r="S390" s="524"/>
      <c r="T390" s="524"/>
      <c r="U390" s="524"/>
      <c r="V390" s="524"/>
      <c r="W390" s="524"/>
      <c r="X390" s="524"/>
      <c r="Y390" s="524"/>
      <c r="Z390" s="524"/>
    </row>
    <row r="391" spans="1:26" ht="12.75" customHeight="1">
      <c r="A391" s="132"/>
      <c r="B391" s="132"/>
      <c r="C391" s="132"/>
      <c r="D391" s="524"/>
      <c r="E391" s="524"/>
      <c r="F391" s="524"/>
      <c r="G391" s="524"/>
      <c r="H391" s="524"/>
      <c r="I391" s="524"/>
      <c r="J391" s="524"/>
      <c r="K391" s="524"/>
      <c r="L391" s="524"/>
      <c r="M391" s="524"/>
      <c r="N391" s="524"/>
      <c r="O391" s="524"/>
      <c r="P391" s="524"/>
      <c r="Q391" s="524"/>
      <c r="R391" s="524"/>
      <c r="S391" s="524"/>
      <c r="T391" s="524"/>
      <c r="U391" s="524"/>
      <c r="V391" s="524"/>
      <c r="W391" s="524"/>
      <c r="X391" s="524"/>
      <c r="Y391" s="524"/>
      <c r="Z391" s="524"/>
    </row>
    <row r="392" spans="1:26" ht="12.75" customHeight="1">
      <c r="A392" s="132"/>
      <c r="B392" s="132"/>
      <c r="C392" s="132"/>
      <c r="D392" s="524"/>
      <c r="E392" s="524"/>
      <c r="F392" s="524"/>
      <c r="G392" s="524"/>
      <c r="H392" s="524"/>
      <c r="I392" s="524"/>
      <c r="J392" s="524"/>
      <c r="K392" s="524"/>
      <c r="L392" s="524"/>
      <c r="M392" s="524"/>
      <c r="N392" s="524"/>
      <c r="O392" s="524"/>
      <c r="P392" s="524"/>
      <c r="Q392" s="524"/>
      <c r="R392" s="524"/>
      <c r="S392" s="524"/>
      <c r="T392" s="524"/>
      <c r="U392" s="524"/>
      <c r="V392" s="524"/>
      <c r="W392" s="524"/>
      <c r="X392" s="524"/>
      <c r="Y392" s="524"/>
      <c r="Z392" s="524"/>
    </row>
    <row r="393" spans="1:26" ht="12.75" customHeight="1">
      <c r="A393" s="132"/>
      <c r="B393" s="132"/>
      <c r="C393" s="132"/>
      <c r="D393" s="524"/>
      <c r="E393" s="524"/>
      <c r="F393" s="524"/>
      <c r="G393" s="524"/>
      <c r="H393" s="524"/>
      <c r="I393" s="524"/>
      <c r="J393" s="524"/>
      <c r="K393" s="524"/>
      <c r="L393" s="524"/>
      <c r="M393" s="524"/>
      <c r="N393" s="524"/>
      <c r="O393" s="524"/>
      <c r="P393" s="524"/>
      <c r="Q393" s="524"/>
      <c r="R393" s="524"/>
      <c r="S393" s="524"/>
      <c r="T393" s="524"/>
      <c r="U393" s="524"/>
      <c r="V393" s="524"/>
      <c r="W393" s="524"/>
      <c r="X393" s="524"/>
      <c r="Y393" s="524"/>
      <c r="Z393" s="524"/>
    </row>
    <row r="394" spans="1:26" ht="12.75" customHeight="1">
      <c r="A394" s="132"/>
      <c r="B394" s="132"/>
      <c r="C394" s="132"/>
      <c r="D394" s="524"/>
      <c r="E394" s="524"/>
      <c r="F394" s="524"/>
      <c r="G394" s="524"/>
      <c r="H394" s="524"/>
      <c r="I394" s="524"/>
      <c r="J394" s="524"/>
      <c r="K394" s="524"/>
      <c r="L394" s="524"/>
      <c r="M394" s="524"/>
      <c r="N394" s="524"/>
      <c r="O394" s="524"/>
      <c r="P394" s="524"/>
      <c r="Q394" s="524"/>
      <c r="R394" s="524"/>
      <c r="S394" s="524"/>
      <c r="T394" s="524"/>
      <c r="U394" s="524"/>
      <c r="V394" s="524"/>
      <c r="W394" s="524"/>
      <c r="X394" s="524"/>
      <c r="Y394" s="524"/>
      <c r="Z394" s="524"/>
    </row>
    <row r="395" spans="1:26" ht="12.75" customHeight="1">
      <c r="A395" s="132"/>
      <c r="B395" s="132"/>
      <c r="C395" s="132"/>
      <c r="D395" s="524"/>
      <c r="E395" s="524"/>
      <c r="F395" s="524"/>
      <c r="G395" s="524"/>
      <c r="H395" s="524"/>
      <c r="I395" s="524"/>
      <c r="J395" s="524"/>
      <c r="K395" s="524"/>
      <c r="L395" s="524"/>
      <c r="M395" s="524"/>
      <c r="N395" s="524"/>
      <c r="O395" s="524"/>
      <c r="P395" s="524"/>
      <c r="Q395" s="524"/>
      <c r="R395" s="524"/>
      <c r="S395" s="524"/>
      <c r="T395" s="524"/>
      <c r="U395" s="524"/>
      <c r="V395" s="524"/>
      <c r="W395" s="524"/>
      <c r="X395" s="524"/>
      <c r="Y395" s="524"/>
      <c r="Z395" s="524"/>
    </row>
    <row r="396" spans="1:26" ht="12.75" customHeight="1">
      <c r="A396" s="132"/>
      <c r="B396" s="132"/>
      <c r="C396" s="132"/>
      <c r="D396" s="524"/>
      <c r="E396" s="524"/>
      <c r="F396" s="524"/>
      <c r="G396" s="524"/>
      <c r="H396" s="524"/>
      <c r="I396" s="524"/>
      <c r="J396" s="524"/>
      <c r="K396" s="524"/>
      <c r="L396" s="524"/>
      <c r="M396" s="524"/>
      <c r="N396" s="524"/>
      <c r="O396" s="524"/>
      <c r="P396" s="524"/>
      <c r="Q396" s="524"/>
      <c r="R396" s="524"/>
      <c r="S396" s="524"/>
      <c r="T396" s="524"/>
      <c r="U396" s="524"/>
      <c r="V396" s="524"/>
      <c r="W396" s="524"/>
      <c r="X396" s="524"/>
      <c r="Y396" s="524"/>
      <c r="Z396" s="524"/>
    </row>
    <row r="397" spans="1:26" ht="12.75" customHeight="1">
      <c r="A397" s="132"/>
      <c r="B397" s="132"/>
      <c r="C397" s="132"/>
      <c r="D397" s="524"/>
      <c r="E397" s="524"/>
      <c r="F397" s="524"/>
      <c r="G397" s="524"/>
      <c r="H397" s="524"/>
      <c r="I397" s="524"/>
      <c r="J397" s="524"/>
      <c r="K397" s="524"/>
      <c r="L397" s="524"/>
      <c r="M397" s="524"/>
      <c r="N397" s="524"/>
      <c r="O397" s="524"/>
      <c r="P397" s="524"/>
      <c r="Q397" s="524"/>
      <c r="R397" s="524"/>
      <c r="S397" s="524"/>
      <c r="T397" s="524"/>
      <c r="U397" s="524"/>
      <c r="V397" s="524"/>
      <c r="W397" s="524"/>
      <c r="X397" s="524"/>
      <c r="Y397" s="524"/>
      <c r="Z397" s="524"/>
    </row>
    <row r="398" spans="1:26" ht="12.75" customHeight="1">
      <c r="A398" s="132"/>
      <c r="B398" s="132"/>
      <c r="C398" s="132"/>
      <c r="D398" s="524"/>
      <c r="E398" s="524"/>
      <c r="F398" s="524"/>
      <c r="G398" s="524"/>
      <c r="H398" s="524"/>
      <c r="I398" s="524"/>
      <c r="J398" s="524"/>
      <c r="K398" s="524"/>
      <c r="L398" s="524"/>
      <c r="M398" s="524"/>
      <c r="N398" s="524"/>
      <c r="O398" s="524"/>
      <c r="P398" s="524"/>
      <c r="Q398" s="524"/>
      <c r="R398" s="524"/>
      <c r="S398" s="524"/>
      <c r="T398" s="524"/>
      <c r="U398" s="524"/>
      <c r="V398" s="524"/>
      <c r="W398" s="524"/>
      <c r="X398" s="524"/>
      <c r="Y398" s="524"/>
      <c r="Z398" s="524"/>
    </row>
    <row r="399" spans="1:26" ht="12.75" customHeight="1">
      <c r="A399" s="132"/>
      <c r="B399" s="132"/>
      <c r="C399" s="132"/>
      <c r="D399" s="524"/>
      <c r="E399" s="524"/>
      <c r="F399" s="524"/>
      <c r="G399" s="524"/>
      <c r="H399" s="524"/>
      <c r="I399" s="524"/>
      <c r="J399" s="524"/>
      <c r="K399" s="524"/>
      <c r="L399" s="524"/>
      <c r="M399" s="524"/>
      <c r="N399" s="524"/>
      <c r="O399" s="524"/>
      <c r="P399" s="524"/>
      <c r="Q399" s="524"/>
      <c r="R399" s="524"/>
      <c r="S399" s="524"/>
      <c r="T399" s="524"/>
      <c r="U399" s="524"/>
      <c r="V399" s="524"/>
      <c r="W399" s="524"/>
      <c r="X399" s="524"/>
      <c r="Y399" s="524"/>
      <c r="Z399" s="524"/>
    </row>
    <row r="400" spans="1:26" ht="12.75" customHeight="1">
      <c r="A400" s="132"/>
      <c r="B400" s="132"/>
      <c r="C400" s="132"/>
      <c r="D400" s="524"/>
      <c r="E400" s="524"/>
      <c r="F400" s="524"/>
      <c r="G400" s="524"/>
      <c r="H400" s="524"/>
      <c r="I400" s="524"/>
      <c r="J400" s="524"/>
      <c r="K400" s="524"/>
      <c r="L400" s="524"/>
      <c r="M400" s="524"/>
      <c r="N400" s="524"/>
      <c r="O400" s="524"/>
      <c r="P400" s="524"/>
      <c r="Q400" s="524"/>
      <c r="R400" s="524"/>
      <c r="S400" s="524"/>
      <c r="T400" s="524"/>
      <c r="U400" s="524"/>
      <c r="V400" s="524"/>
      <c r="W400" s="524"/>
      <c r="X400" s="524"/>
      <c r="Y400" s="524"/>
      <c r="Z400" s="524"/>
    </row>
    <row r="401" spans="1:26" ht="12.75" customHeight="1">
      <c r="A401" s="132"/>
      <c r="B401" s="132"/>
      <c r="C401" s="132"/>
      <c r="D401" s="524"/>
      <c r="E401" s="524"/>
      <c r="F401" s="524"/>
      <c r="G401" s="524"/>
      <c r="H401" s="524"/>
      <c r="I401" s="524"/>
      <c r="J401" s="524"/>
      <c r="K401" s="524"/>
      <c r="L401" s="524"/>
      <c r="M401" s="524"/>
      <c r="N401" s="524"/>
      <c r="O401" s="524"/>
      <c r="P401" s="524"/>
      <c r="Q401" s="524"/>
      <c r="R401" s="524"/>
      <c r="S401" s="524"/>
      <c r="T401" s="524"/>
      <c r="U401" s="524"/>
      <c r="V401" s="524"/>
      <c r="W401" s="524"/>
      <c r="X401" s="524"/>
      <c r="Y401" s="524"/>
      <c r="Z401" s="524"/>
    </row>
    <row r="402" spans="1:26" ht="12.75" customHeight="1">
      <c r="A402" s="132"/>
      <c r="B402" s="132"/>
      <c r="C402" s="132"/>
      <c r="D402" s="524"/>
      <c r="E402" s="524"/>
      <c r="F402" s="524"/>
      <c r="G402" s="524"/>
      <c r="H402" s="524"/>
      <c r="I402" s="524"/>
      <c r="J402" s="524"/>
      <c r="K402" s="524"/>
      <c r="L402" s="524"/>
      <c r="M402" s="524"/>
      <c r="N402" s="524"/>
      <c r="O402" s="524"/>
      <c r="P402" s="524"/>
      <c r="Q402" s="524"/>
      <c r="R402" s="524"/>
      <c r="S402" s="524"/>
      <c r="T402" s="524"/>
      <c r="U402" s="524"/>
      <c r="V402" s="524"/>
      <c r="W402" s="524"/>
      <c r="X402" s="524"/>
      <c r="Y402" s="524"/>
      <c r="Z402" s="524"/>
    </row>
    <row r="403" spans="1:26" ht="12.75" customHeight="1">
      <c r="A403" s="132"/>
      <c r="B403" s="132"/>
      <c r="C403" s="132"/>
      <c r="D403" s="524"/>
      <c r="E403" s="524"/>
      <c r="F403" s="524"/>
      <c r="G403" s="524"/>
      <c r="H403" s="524"/>
      <c r="I403" s="524"/>
      <c r="J403" s="524"/>
      <c r="K403" s="524"/>
      <c r="L403" s="524"/>
      <c r="M403" s="524"/>
      <c r="N403" s="524"/>
      <c r="O403" s="524"/>
      <c r="P403" s="524"/>
      <c r="Q403" s="524"/>
      <c r="R403" s="524"/>
      <c r="S403" s="524"/>
      <c r="T403" s="524"/>
      <c r="U403" s="524"/>
      <c r="V403" s="524"/>
      <c r="W403" s="524"/>
      <c r="X403" s="524"/>
      <c r="Y403" s="524"/>
      <c r="Z403" s="524"/>
    </row>
    <row r="404" spans="1:26" ht="12.75" customHeight="1">
      <c r="A404" s="132"/>
      <c r="B404" s="132"/>
      <c r="C404" s="132"/>
      <c r="D404" s="524"/>
      <c r="E404" s="524"/>
      <c r="F404" s="524"/>
      <c r="G404" s="524"/>
      <c r="H404" s="524"/>
      <c r="I404" s="524"/>
      <c r="J404" s="524"/>
      <c r="K404" s="524"/>
      <c r="L404" s="524"/>
      <c r="M404" s="524"/>
      <c r="N404" s="524"/>
      <c r="O404" s="524"/>
      <c r="P404" s="524"/>
      <c r="Q404" s="524"/>
      <c r="R404" s="524"/>
      <c r="S404" s="524"/>
      <c r="T404" s="524"/>
      <c r="U404" s="524"/>
      <c r="V404" s="524"/>
      <c r="W404" s="524"/>
      <c r="X404" s="524"/>
      <c r="Y404" s="524"/>
      <c r="Z404" s="524"/>
    </row>
    <row r="405" spans="1:26" ht="12.75" customHeight="1">
      <c r="A405" s="132"/>
      <c r="B405" s="132"/>
      <c r="C405" s="132"/>
      <c r="D405" s="524"/>
      <c r="E405" s="524"/>
      <c r="F405" s="524"/>
      <c r="G405" s="524"/>
      <c r="H405" s="524"/>
      <c r="I405" s="524"/>
      <c r="J405" s="524"/>
      <c r="K405" s="524"/>
      <c r="L405" s="524"/>
      <c r="M405" s="524"/>
      <c r="N405" s="524"/>
      <c r="O405" s="524"/>
      <c r="P405" s="524"/>
      <c r="Q405" s="524"/>
      <c r="R405" s="524"/>
      <c r="S405" s="524"/>
      <c r="T405" s="524"/>
      <c r="U405" s="524"/>
      <c r="V405" s="524"/>
      <c r="W405" s="524"/>
      <c r="X405" s="524"/>
      <c r="Y405" s="524"/>
      <c r="Z405" s="524"/>
    </row>
    <row r="406" spans="1:26" ht="12.75" customHeight="1">
      <c r="A406" s="132"/>
      <c r="B406" s="132"/>
      <c r="C406" s="132"/>
      <c r="D406" s="524"/>
      <c r="E406" s="524"/>
      <c r="F406" s="524"/>
      <c r="G406" s="524"/>
      <c r="H406" s="524"/>
      <c r="I406" s="524"/>
      <c r="J406" s="524"/>
      <c r="K406" s="524"/>
      <c r="L406" s="524"/>
      <c r="M406" s="524"/>
      <c r="N406" s="524"/>
      <c r="O406" s="524"/>
      <c r="P406" s="524"/>
      <c r="Q406" s="524"/>
      <c r="R406" s="524"/>
      <c r="S406" s="524"/>
      <c r="T406" s="524"/>
      <c r="U406" s="524"/>
      <c r="V406" s="524"/>
      <c r="W406" s="524"/>
      <c r="X406" s="524"/>
      <c r="Y406" s="524"/>
      <c r="Z406" s="524"/>
    </row>
    <row r="407" spans="1:26" ht="12.75" customHeight="1">
      <c r="A407" s="132"/>
      <c r="B407" s="132"/>
      <c r="C407" s="132"/>
      <c r="D407" s="524"/>
      <c r="E407" s="524"/>
      <c r="F407" s="524"/>
      <c r="G407" s="524"/>
      <c r="H407" s="524"/>
      <c r="I407" s="524"/>
      <c r="J407" s="524"/>
      <c r="K407" s="524"/>
      <c r="L407" s="524"/>
      <c r="M407" s="524"/>
      <c r="N407" s="524"/>
      <c r="O407" s="524"/>
      <c r="P407" s="524"/>
      <c r="Q407" s="524"/>
      <c r="R407" s="524"/>
      <c r="S407" s="524"/>
      <c r="T407" s="524"/>
      <c r="U407" s="524"/>
      <c r="V407" s="524"/>
      <c r="W407" s="524"/>
      <c r="X407" s="524"/>
      <c r="Y407" s="524"/>
      <c r="Z407" s="524"/>
    </row>
    <row r="408" spans="1:26" ht="12.75" customHeight="1">
      <c r="A408" s="132"/>
      <c r="B408" s="132"/>
      <c r="C408" s="132"/>
      <c r="D408" s="524"/>
      <c r="E408" s="524"/>
      <c r="F408" s="524"/>
      <c r="G408" s="524"/>
      <c r="H408" s="524"/>
      <c r="I408" s="524"/>
      <c r="J408" s="524"/>
      <c r="K408" s="524"/>
      <c r="L408" s="524"/>
      <c r="M408" s="524"/>
      <c r="N408" s="524"/>
      <c r="O408" s="524"/>
      <c r="P408" s="524"/>
      <c r="Q408" s="524"/>
      <c r="R408" s="524"/>
      <c r="S408" s="524"/>
      <c r="T408" s="524"/>
      <c r="U408" s="524"/>
      <c r="V408" s="524"/>
      <c r="W408" s="524"/>
      <c r="X408" s="524"/>
      <c r="Y408" s="524"/>
      <c r="Z408" s="524"/>
    </row>
    <row r="409" spans="1:26" ht="12.75" customHeight="1">
      <c r="A409" s="132"/>
      <c r="B409" s="132"/>
      <c r="C409" s="132"/>
      <c r="D409" s="524"/>
      <c r="E409" s="524"/>
      <c r="F409" s="524"/>
      <c r="G409" s="524"/>
      <c r="H409" s="524"/>
      <c r="I409" s="524"/>
      <c r="J409" s="524"/>
      <c r="K409" s="524"/>
      <c r="L409" s="524"/>
      <c r="M409" s="524"/>
      <c r="N409" s="524"/>
      <c r="O409" s="524"/>
      <c r="P409" s="524"/>
      <c r="Q409" s="524"/>
      <c r="R409" s="524"/>
      <c r="S409" s="524"/>
      <c r="T409" s="524"/>
      <c r="U409" s="524"/>
      <c r="V409" s="524"/>
      <c r="W409" s="524"/>
      <c r="X409" s="524"/>
      <c r="Y409" s="524"/>
      <c r="Z409" s="524"/>
    </row>
    <row r="410" spans="1:26" ht="12.75" customHeight="1">
      <c r="A410" s="132"/>
      <c r="B410" s="132"/>
      <c r="C410" s="132"/>
      <c r="D410" s="524"/>
      <c r="E410" s="524"/>
      <c r="F410" s="524"/>
      <c r="G410" s="524"/>
      <c r="H410" s="524"/>
      <c r="I410" s="524"/>
      <c r="J410" s="524"/>
      <c r="K410" s="524"/>
      <c r="L410" s="524"/>
      <c r="M410" s="524"/>
      <c r="N410" s="524"/>
      <c r="O410" s="524"/>
      <c r="P410" s="524"/>
      <c r="Q410" s="524"/>
      <c r="R410" s="524"/>
      <c r="S410" s="524"/>
      <c r="T410" s="524"/>
      <c r="U410" s="524"/>
      <c r="V410" s="524"/>
      <c r="W410" s="524"/>
      <c r="X410" s="524"/>
      <c r="Y410" s="524"/>
      <c r="Z410" s="524"/>
    </row>
    <row r="411" spans="1:26" ht="12.75" customHeight="1">
      <c r="A411" s="132"/>
      <c r="B411" s="132"/>
      <c r="C411" s="132"/>
      <c r="D411" s="524"/>
      <c r="E411" s="524"/>
      <c r="F411" s="524"/>
      <c r="G411" s="524"/>
      <c r="H411" s="524"/>
      <c r="I411" s="524"/>
      <c r="J411" s="524"/>
      <c r="K411" s="524"/>
      <c r="L411" s="524"/>
      <c r="M411" s="524"/>
      <c r="N411" s="524"/>
      <c r="O411" s="524"/>
      <c r="P411" s="524"/>
      <c r="Q411" s="524"/>
      <c r="R411" s="524"/>
      <c r="S411" s="524"/>
      <c r="T411" s="524"/>
      <c r="U411" s="524"/>
      <c r="V411" s="524"/>
      <c r="W411" s="524"/>
      <c r="X411" s="524"/>
      <c r="Y411" s="524"/>
      <c r="Z411" s="524"/>
    </row>
    <row r="412" spans="1:26" ht="12.75" customHeight="1">
      <c r="A412" s="132"/>
      <c r="B412" s="132"/>
      <c r="C412" s="132"/>
      <c r="D412" s="524"/>
      <c r="E412" s="524"/>
      <c r="F412" s="524"/>
      <c r="G412" s="524"/>
      <c r="H412" s="524"/>
      <c r="I412" s="524"/>
      <c r="J412" s="524"/>
      <c r="K412" s="524"/>
      <c r="L412" s="524"/>
      <c r="M412" s="524"/>
      <c r="N412" s="524"/>
      <c r="O412" s="524"/>
      <c r="P412" s="524"/>
      <c r="Q412" s="524"/>
      <c r="R412" s="524"/>
      <c r="S412" s="524"/>
      <c r="T412" s="524"/>
      <c r="U412" s="524"/>
      <c r="V412" s="524"/>
      <c r="W412" s="524"/>
      <c r="X412" s="524"/>
      <c r="Y412" s="524"/>
      <c r="Z412" s="524"/>
    </row>
    <row r="413" spans="1:26" ht="12.75" customHeight="1">
      <c r="A413" s="132"/>
      <c r="B413" s="132"/>
      <c r="C413" s="132"/>
      <c r="D413" s="524"/>
      <c r="E413" s="524"/>
      <c r="F413" s="524"/>
      <c r="G413" s="524"/>
      <c r="H413" s="524"/>
      <c r="I413" s="524"/>
      <c r="J413" s="524"/>
      <c r="K413" s="524"/>
      <c r="L413" s="524"/>
      <c r="M413" s="524"/>
      <c r="N413" s="524"/>
      <c r="O413" s="524"/>
      <c r="P413" s="524"/>
      <c r="Q413" s="524"/>
      <c r="R413" s="524"/>
      <c r="S413" s="524"/>
      <c r="T413" s="524"/>
      <c r="U413" s="524"/>
      <c r="V413" s="524"/>
      <c r="W413" s="524"/>
      <c r="X413" s="524"/>
      <c r="Y413" s="524"/>
      <c r="Z413" s="524"/>
    </row>
    <row r="414" spans="1:26" ht="12.75" customHeight="1">
      <c r="A414" s="132"/>
      <c r="B414" s="132"/>
      <c r="C414" s="132"/>
      <c r="D414" s="524"/>
      <c r="E414" s="524"/>
      <c r="F414" s="524"/>
      <c r="G414" s="524"/>
      <c r="H414" s="524"/>
      <c r="I414" s="524"/>
      <c r="J414" s="524"/>
      <c r="K414" s="524"/>
      <c r="L414" s="524"/>
      <c r="M414" s="524"/>
      <c r="N414" s="524"/>
      <c r="O414" s="524"/>
      <c r="P414" s="524"/>
      <c r="Q414" s="524"/>
      <c r="R414" s="524"/>
      <c r="S414" s="524"/>
      <c r="T414" s="524"/>
      <c r="U414" s="524"/>
      <c r="V414" s="524"/>
      <c r="W414" s="524"/>
      <c r="X414" s="524"/>
      <c r="Y414" s="524"/>
      <c r="Z414" s="524"/>
    </row>
    <row r="415" spans="1:26" ht="12.75" customHeight="1">
      <c r="A415" s="132"/>
      <c r="B415" s="132"/>
      <c r="C415" s="132"/>
      <c r="D415" s="524"/>
      <c r="E415" s="524"/>
      <c r="F415" s="524"/>
      <c r="G415" s="524"/>
      <c r="H415" s="524"/>
      <c r="I415" s="524"/>
      <c r="J415" s="524"/>
      <c r="K415" s="524"/>
      <c r="L415" s="524"/>
      <c r="M415" s="524"/>
      <c r="N415" s="524"/>
      <c r="O415" s="524"/>
      <c r="P415" s="524"/>
      <c r="Q415" s="524"/>
      <c r="R415" s="524"/>
      <c r="S415" s="524"/>
      <c r="T415" s="524"/>
      <c r="U415" s="524"/>
      <c r="V415" s="524"/>
      <c r="W415" s="524"/>
      <c r="X415" s="524"/>
      <c r="Y415" s="524"/>
      <c r="Z415" s="524"/>
    </row>
    <row r="416" spans="1:26" ht="12.75" customHeight="1">
      <c r="A416" s="132"/>
      <c r="B416" s="132"/>
      <c r="C416" s="132"/>
      <c r="D416" s="524"/>
      <c r="E416" s="524"/>
      <c r="F416" s="524"/>
      <c r="G416" s="524"/>
      <c r="H416" s="524"/>
      <c r="I416" s="524"/>
      <c r="J416" s="524"/>
      <c r="K416" s="524"/>
      <c r="L416" s="524"/>
      <c r="M416" s="524"/>
      <c r="N416" s="524"/>
      <c r="O416" s="524"/>
      <c r="P416" s="524"/>
      <c r="Q416" s="524"/>
      <c r="R416" s="524"/>
      <c r="S416" s="524"/>
      <c r="T416" s="524"/>
      <c r="U416" s="524"/>
      <c r="V416" s="524"/>
      <c r="W416" s="524"/>
      <c r="X416" s="524"/>
      <c r="Y416" s="524"/>
      <c r="Z416" s="524"/>
    </row>
    <row r="417" spans="1:26" ht="12.75" customHeight="1">
      <c r="A417" s="132"/>
      <c r="B417" s="132"/>
      <c r="C417" s="132"/>
      <c r="D417" s="524"/>
      <c r="E417" s="524"/>
      <c r="F417" s="524"/>
      <c r="G417" s="524"/>
      <c r="H417" s="524"/>
      <c r="I417" s="524"/>
      <c r="J417" s="524"/>
      <c r="K417" s="524"/>
      <c r="L417" s="524"/>
      <c r="M417" s="524"/>
      <c r="N417" s="524"/>
      <c r="O417" s="524"/>
      <c r="P417" s="524"/>
      <c r="Q417" s="524"/>
      <c r="R417" s="524"/>
      <c r="S417" s="524"/>
      <c r="T417" s="524"/>
      <c r="U417" s="524"/>
      <c r="V417" s="524"/>
      <c r="W417" s="524"/>
      <c r="X417" s="524"/>
      <c r="Y417" s="524"/>
      <c r="Z417" s="524"/>
    </row>
    <row r="418" spans="1:26" ht="12.75" customHeight="1">
      <c r="A418" s="132"/>
      <c r="B418" s="132"/>
      <c r="C418" s="132"/>
      <c r="D418" s="524"/>
      <c r="E418" s="524"/>
      <c r="F418" s="524"/>
      <c r="G418" s="524"/>
      <c r="H418" s="524"/>
      <c r="I418" s="524"/>
      <c r="J418" s="524"/>
      <c r="K418" s="524"/>
      <c r="L418" s="524"/>
      <c r="M418" s="524"/>
      <c r="N418" s="524"/>
      <c r="O418" s="524"/>
      <c r="P418" s="524"/>
      <c r="Q418" s="524"/>
      <c r="R418" s="524"/>
      <c r="S418" s="524"/>
      <c r="T418" s="524"/>
      <c r="U418" s="524"/>
      <c r="V418" s="524"/>
      <c r="W418" s="524"/>
      <c r="X418" s="524"/>
      <c r="Y418" s="524"/>
      <c r="Z418" s="524"/>
    </row>
    <row r="419" spans="1:26" ht="12.75" customHeight="1">
      <c r="A419" s="132"/>
      <c r="B419" s="132"/>
      <c r="C419" s="132"/>
      <c r="D419" s="524"/>
      <c r="E419" s="524"/>
      <c r="F419" s="524"/>
      <c r="G419" s="524"/>
      <c r="H419" s="524"/>
      <c r="I419" s="524"/>
      <c r="J419" s="524"/>
      <c r="K419" s="524"/>
      <c r="L419" s="524"/>
      <c r="M419" s="524"/>
      <c r="N419" s="524"/>
      <c r="O419" s="524"/>
      <c r="P419" s="524"/>
      <c r="Q419" s="524"/>
      <c r="R419" s="524"/>
      <c r="S419" s="524"/>
      <c r="T419" s="524"/>
      <c r="U419" s="524"/>
      <c r="V419" s="524"/>
      <c r="W419" s="524"/>
      <c r="X419" s="524"/>
      <c r="Y419" s="524"/>
      <c r="Z419" s="524"/>
    </row>
    <row r="420" spans="1:26" ht="12.75" customHeight="1">
      <c r="A420" s="132"/>
      <c r="B420" s="132"/>
      <c r="C420" s="132"/>
      <c r="D420" s="524"/>
      <c r="E420" s="524"/>
      <c r="F420" s="524"/>
      <c r="G420" s="524"/>
      <c r="H420" s="524"/>
      <c r="I420" s="524"/>
      <c r="J420" s="524"/>
      <c r="K420" s="524"/>
      <c r="L420" s="524"/>
      <c r="M420" s="524"/>
      <c r="N420" s="524"/>
      <c r="O420" s="524"/>
      <c r="P420" s="524"/>
      <c r="Q420" s="524"/>
      <c r="R420" s="524"/>
      <c r="S420" s="524"/>
      <c r="T420" s="524"/>
      <c r="U420" s="524"/>
      <c r="V420" s="524"/>
      <c r="W420" s="524"/>
      <c r="X420" s="524"/>
      <c r="Y420" s="524"/>
      <c r="Z420" s="524"/>
    </row>
    <row r="421" spans="1:26" ht="12.75" customHeight="1">
      <c r="A421" s="132"/>
      <c r="B421" s="132"/>
      <c r="C421" s="132"/>
      <c r="D421" s="524"/>
      <c r="E421" s="524"/>
      <c r="F421" s="524"/>
      <c r="G421" s="524"/>
      <c r="H421" s="524"/>
      <c r="I421" s="524"/>
      <c r="J421" s="524"/>
      <c r="K421" s="524"/>
      <c r="L421" s="524"/>
      <c r="M421" s="524"/>
      <c r="N421" s="524"/>
      <c r="O421" s="524"/>
      <c r="P421" s="524"/>
      <c r="Q421" s="524"/>
      <c r="R421" s="524"/>
      <c r="S421" s="524"/>
      <c r="T421" s="524"/>
      <c r="U421" s="524"/>
      <c r="V421" s="524"/>
      <c r="W421" s="524"/>
      <c r="X421" s="524"/>
      <c r="Y421" s="524"/>
      <c r="Z421" s="524"/>
    </row>
    <row r="422" spans="1:26" ht="12.75" customHeight="1">
      <c r="A422" s="132"/>
      <c r="B422" s="132"/>
      <c r="C422" s="132"/>
      <c r="D422" s="524"/>
      <c r="E422" s="524"/>
      <c r="F422" s="524"/>
      <c r="G422" s="524"/>
      <c r="H422" s="524"/>
      <c r="I422" s="524"/>
      <c r="J422" s="524"/>
      <c r="K422" s="524"/>
      <c r="L422" s="524"/>
      <c r="M422" s="524"/>
      <c r="N422" s="524"/>
      <c r="O422" s="524"/>
      <c r="P422" s="524"/>
      <c r="Q422" s="524"/>
      <c r="R422" s="524"/>
      <c r="S422" s="524"/>
      <c r="T422" s="524"/>
      <c r="U422" s="524"/>
      <c r="V422" s="524"/>
      <c r="W422" s="524"/>
      <c r="X422" s="524"/>
      <c r="Y422" s="524"/>
      <c r="Z422" s="524"/>
    </row>
    <row r="423" spans="1:26" ht="12.75" customHeight="1">
      <c r="A423" s="132"/>
      <c r="B423" s="132"/>
      <c r="C423" s="132"/>
      <c r="D423" s="524"/>
      <c r="E423" s="524"/>
      <c r="F423" s="524"/>
      <c r="G423" s="524"/>
      <c r="H423" s="524"/>
      <c r="I423" s="524"/>
      <c r="J423" s="524"/>
      <c r="K423" s="524"/>
      <c r="L423" s="524"/>
      <c r="M423" s="524"/>
      <c r="N423" s="524"/>
      <c r="O423" s="524"/>
      <c r="P423" s="524"/>
      <c r="Q423" s="524"/>
      <c r="R423" s="524"/>
      <c r="S423" s="524"/>
      <c r="T423" s="524"/>
      <c r="U423" s="524"/>
      <c r="V423" s="524"/>
      <c r="W423" s="524"/>
      <c r="X423" s="524"/>
      <c r="Y423" s="524"/>
      <c r="Z423" s="524"/>
    </row>
    <row r="424" spans="1:26" ht="12.75" customHeight="1">
      <c r="A424" s="132"/>
      <c r="B424" s="132"/>
      <c r="C424" s="132"/>
      <c r="D424" s="524"/>
      <c r="E424" s="524"/>
      <c r="F424" s="524"/>
      <c r="G424" s="524"/>
      <c r="H424" s="524"/>
      <c r="I424" s="524"/>
      <c r="J424" s="524"/>
      <c r="K424" s="524"/>
      <c r="L424" s="524"/>
      <c r="M424" s="524"/>
      <c r="N424" s="524"/>
      <c r="O424" s="524"/>
      <c r="P424" s="524"/>
      <c r="Q424" s="524"/>
      <c r="R424" s="524"/>
      <c r="S424" s="524"/>
      <c r="T424" s="524"/>
      <c r="U424" s="524"/>
      <c r="V424" s="524"/>
      <c r="W424" s="524"/>
      <c r="X424" s="524"/>
      <c r="Y424" s="524"/>
      <c r="Z424" s="524"/>
    </row>
    <row r="425" spans="1:26" ht="12.75" customHeight="1">
      <c r="A425" s="132"/>
      <c r="B425" s="132"/>
      <c r="C425" s="132"/>
      <c r="D425" s="524"/>
      <c r="E425" s="524"/>
      <c r="F425" s="524"/>
      <c r="G425" s="524"/>
      <c r="H425" s="524"/>
      <c r="I425" s="524"/>
      <c r="J425" s="524"/>
      <c r="K425" s="524"/>
      <c r="L425" s="524"/>
      <c r="M425" s="524"/>
      <c r="N425" s="524"/>
      <c r="O425" s="524"/>
      <c r="P425" s="524"/>
      <c r="Q425" s="524"/>
      <c r="R425" s="524"/>
      <c r="S425" s="524"/>
      <c r="T425" s="524"/>
      <c r="U425" s="524"/>
      <c r="V425" s="524"/>
      <c r="W425" s="524"/>
      <c r="X425" s="524"/>
      <c r="Y425" s="524"/>
      <c r="Z425" s="524"/>
    </row>
    <row r="426" spans="1:26" ht="12.75" customHeight="1">
      <c r="A426" s="132"/>
      <c r="B426" s="132"/>
      <c r="C426" s="132"/>
      <c r="D426" s="524"/>
      <c r="E426" s="524"/>
      <c r="F426" s="524"/>
      <c r="G426" s="524"/>
      <c r="H426" s="524"/>
      <c r="I426" s="524"/>
      <c r="J426" s="524"/>
      <c r="K426" s="524"/>
      <c r="L426" s="524"/>
      <c r="M426" s="524"/>
      <c r="N426" s="524"/>
      <c r="O426" s="524"/>
      <c r="P426" s="524"/>
      <c r="Q426" s="524"/>
      <c r="R426" s="524"/>
      <c r="S426" s="524"/>
      <c r="T426" s="524"/>
      <c r="U426" s="524"/>
      <c r="V426" s="524"/>
      <c r="W426" s="524"/>
      <c r="X426" s="524"/>
      <c r="Y426" s="524"/>
      <c r="Z426" s="524"/>
    </row>
    <row r="427" spans="1:26" ht="12.75" customHeight="1">
      <c r="A427" s="132"/>
      <c r="B427" s="132"/>
      <c r="C427" s="132"/>
      <c r="D427" s="524"/>
      <c r="E427" s="524"/>
      <c r="F427" s="524"/>
      <c r="G427" s="524"/>
      <c r="H427" s="524"/>
      <c r="I427" s="524"/>
      <c r="J427" s="524"/>
      <c r="K427" s="524"/>
      <c r="L427" s="524"/>
      <c r="M427" s="524"/>
      <c r="N427" s="524"/>
      <c r="O427" s="524"/>
      <c r="P427" s="524"/>
      <c r="Q427" s="524"/>
      <c r="R427" s="524"/>
      <c r="S427" s="524"/>
      <c r="T427" s="524"/>
      <c r="U427" s="524"/>
      <c r="V427" s="524"/>
      <c r="W427" s="524"/>
      <c r="X427" s="524"/>
      <c r="Y427" s="524"/>
      <c r="Z427" s="524"/>
    </row>
    <row r="428" spans="1:26" ht="12.75" customHeight="1">
      <c r="A428" s="132"/>
      <c r="B428" s="132"/>
      <c r="C428" s="132"/>
      <c r="D428" s="524"/>
      <c r="E428" s="524"/>
      <c r="F428" s="524"/>
      <c r="G428" s="524"/>
      <c r="H428" s="524"/>
      <c r="I428" s="524"/>
      <c r="J428" s="524"/>
      <c r="K428" s="524"/>
      <c r="L428" s="524"/>
      <c r="M428" s="524"/>
      <c r="N428" s="524"/>
      <c r="O428" s="524"/>
      <c r="P428" s="524"/>
      <c r="Q428" s="524"/>
      <c r="R428" s="524"/>
      <c r="S428" s="524"/>
      <c r="T428" s="524"/>
      <c r="U428" s="524"/>
      <c r="V428" s="524"/>
      <c r="W428" s="524"/>
      <c r="X428" s="524"/>
      <c r="Y428" s="524"/>
      <c r="Z428" s="524"/>
    </row>
    <row r="429" spans="1:26" ht="12.75" customHeight="1">
      <c r="A429" s="132"/>
      <c r="B429" s="132"/>
      <c r="C429" s="132"/>
      <c r="D429" s="524"/>
      <c r="E429" s="524"/>
      <c r="F429" s="524"/>
      <c r="G429" s="524"/>
      <c r="H429" s="524"/>
      <c r="I429" s="524"/>
      <c r="J429" s="524"/>
      <c r="K429" s="524"/>
      <c r="L429" s="524"/>
      <c r="M429" s="524"/>
      <c r="N429" s="524"/>
      <c r="O429" s="524"/>
      <c r="P429" s="524"/>
      <c r="Q429" s="524"/>
      <c r="R429" s="524"/>
      <c r="S429" s="524"/>
      <c r="T429" s="524"/>
      <c r="U429" s="524"/>
      <c r="V429" s="524"/>
      <c r="W429" s="524"/>
      <c r="X429" s="524"/>
      <c r="Y429" s="524"/>
      <c r="Z429" s="524"/>
    </row>
    <row r="430" spans="1:26" ht="12.75" customHeight="1">
      <c r="A430" s="132"/>
      <c r="B430" s="132"/>
      <c r="C430" s="132"/>
      <c r="D430" s="524"/>
      <c r="E430" s="524"/>
      <c r="F430" s="524"/>
      <c r="G430" s="524"/>
      <c r="H430" s="524"/>
      <c r="I430" s="524"/>
      <c r="J430" s="524"/>
      <c r="K430" s="524"/>
      <c r="L430" s="524"/>
      <c r="M430" s="524"/>
      <c r="N430" s="524"/>
      <c r="O430" s="524"/>
      <c r="P430" s="524"/>
      <c r="Q430" s="524"/>
      <c r="R430" s="524"/>
      <c r="S430" s="524"/>
      <c r="T430" s="524"/>
      <c r="U430" s="524"/>
      <c r="V430" s="524"/>
      <c r="W430" s="524"/>
      <c r="X430" s="524"/>
      <c r="Y430" s="524"/>
      <c r="Z430" s="524"/>
    </row>
    <row r="431" spans="1:26" ht="12.75" customHeight="1">
      <c r="A431" s="132"/>
      <c r="B431" s="132"/>
      <c r="C431" s="132"/>
      <c r="D431" s="524"/>
      <c r="E431" s="524"/>
      <c r="F431" s="524"/>
      <c r="G431" s="524"/>
      <c r="H431" s="524"/>
      <c r="I431" s="524"/>
      <c r="J431" s="524"/>
      <c r="K431" s="524"/>
      <c r="L431" s="524"/>
      <c r="M431" s="524"/>
      <c r="N431" s="524"/>
      <c r="O431" s="524"/>
      <c r="P431" s="524"/>
      <c r="Q431" s="524"/>
      <c r="R431" s="524"/>
      <c r="S431" s="524"/>
      <c r="T431" s="524"/>
      <c r="U431" s="524"/>
      <c r="V431" s="524"/>
      <c r="W431" s="524"/>
      <c r="X431" s="524"/>
      <c r="Y431" s="524"/>
      <c r="Z431" s="524"/>
    </row>
    <row r="432" spans="1:26" ht="12.75" customHeight="1">
      <c r="A432" s="132"/>
      <c r="B432" s="132"/>
      <c r="C432" s="132"/>
      <c r="D432" s="524"/>
      <c r="E432" s="524"/>
      <c r="F432" s="524"/>
      <c r="G432" s="524"/>
      <c r="H432" s="524"/>
      <c r="I432" s="524"/>
      <c r="J432" s="524"/>
      <c r="K432" s="524"/>
      <c r="L432" s="524"/>
      <c r="M432" s="524"/>
      <c r="N432" s="524"/>
      <c r="O432" s="524"/>
      <c r="P432" s="524"/>
      <c r="Q432" s="524"/>
      <c r="R432" s="524"/>
      <c r="S432" s="524"/>
      <c r="T432" s="524"/>
      <c r="U432" s="524"/>
      <c r="V432" s="524"/>
      <c r="W432" s="524"/>
      <c r="X432" s="524"/>
      <c r="Y432" s="524"/>
      <c r="Z432" s="524"/>
    </row>
    <row r="433" spans="1:26" ht="12.75" customHeight="1">
      <c r="A433" s="132"/>
      <c r="B433" s="132"/>
      <c r="C433" s="132"/>
      <c r="D433" s="524"/>
      <c r="E433" s="524"/>
      <c r="F433" s="524"/>
      <c r="G433" s="524"/>
      <c r="H433" s="524"/>
      <c r="I433" s="524"/>
      <c r="J433" s="524"/>
      <c r="K433" s="524"/>
      <c r="L433" s="524"/>
      <c r="M433" s="524"/>
      <c r="N433" s="524"/>
      <c r="O433" s="524"/>
      <c r="P433" s="524"/>
      <c r="Q433" s="524"/>
      <c r="R433" s="524"/>
      <c r="S433" s="524"/>
      <c r="T433" s="524"/>
      <c r="U433" s="524"/>
      <c r="V433" s="524"/>
      <c r="W433" s="524"/>
      <c r="X433" s="524"/>
      <c r="Y433" s="524"/>
      <c r="Z433" s="524"/>
    </row>
    <row r="434" spans="1:26" ht="12.75" customHeight="1">
      <c r="A434" s="132"/>
      <c r="B434" s="132"/>
      <c r="C434" s="132"/>
      <c r="D434" s="524"/>
      <c r="E434" s="524"/>
      <c r="F434" s="524"/>
      <c r="G434" s="524"/>
      <c r="H434" s="524"/>
      <c r="I434" s="524"/>
      <c r="J434" s="524"/>
      <c r="K434" s="524"/>
      <c r="L434" s="524"/>
      <c r="M434" s="524"/>
      <c r="N434" s="524"/>
      <c r="O434" s="524"/>
      <c r="P434" s="524"/>
      <c r="Q434" s="524"/>
      <c r="R434" s="524"/>
      <c r="S434" s="524"/>
      <c r="T434" s="524"/>
      <c r="U434" s="524"/>
      <c r="V434" s="524"/>
      <c r="W434" s="524"/>
      <c r="X434" s="524"/>
      <c r="Y434" s="524"/>
      <c r="Z434" s="524"/>
    </row>
    <row r="435" spans="1:26" ht="12.75" customHeight="1">
      <c r="A435" s="132"/>
      <c r="B435" s="132"/>
      <c r="C435" s="132"/>
      <c r="D435" s="524"/>
      <c r="E435" s="524"/>
      <c r="F435" s="524"/>
      <c r="G435" s="524"/>
      <c r="H435" s="524"/>
      <c r="I435" s="524"/>
      <c r="J435" s="524"/>
      <c r="K435" s="524"/>
      <c r="L435" s="524"/>
      <c r="M435" s="524"/>
      <c r="N435" s="524"/>
      <c r="O435" s="524"/>
      <c r="P435" s="524"/>
      <c r="Q435" s="524"/>
      <c r="R435" s="524"/>
      <c r="S435" s="524"/>
      <c r="T435" s="524"/>
      <c r="U435" s="524"/>
      <c r="V435" s="524"/>
      <c r="W435" s="524"/>
      <c r="X435" s="524"/>
      <c r="Y435" s="524"/>
      <c r="Z435" s="524"/>
    </row>
    <row r="436" spans="1:26" ht="12.75" customHeight="1">
      <c r="A436" s="132"/>
      <c r="B436" s="132"/>
      <c r="C436" s="132"/>
      <c r="D436" s="524"/>
      <c r="E436" s="524"/>
      <c r="F436" s="524"/>
      <c r="G436" s="524"/>
      <c r="H436" s="524"/>
      <c r="I436" s="524"/>
      <c r="J436" s="524"/>
      <c r="K436" s="524"/>
      <c r="L436" s="524"/>
      <c r="M436" s="524"/>
      <c r="N436" s="524"/>
      <c r="O436" s="524"/>
      <c r="P436" s="524"/>
      <c r="Q436" s="524"/>
      <c r="R436" s="524"/>
      <c r="S436" s="524"/>
      <c r="T436" s="524"/>
      <c r="U436" s="524"/>
      <c r="V436" s="524"/>
      <c r="W436" s="524"/>
      <c r="X436" s="524"/>
      <c r="Y436" s="524"/>
      <c r="Z436" s="524"/>
    </row>
    <row r="437" spans="1:26" ht="12.75" customHeight="1">
      <c r="A437" s="132"/>
      <c r="B437" s="132"/>
      <c r="C437" s="132"/>
      <c r="D437" s="524"/>
      <c r="E437" s="524"/>
      <c r="F437" s="524"/>
      <c r="G437" s="524"/>
      <c r="H437" s="524"/>
      <c r="I437" s="524"/>
      <c r="J437" s="524"/>
      <c r="K437" s="524"/>
      <c r="L437" s="524"/>
      <c r="M437" s="524"/>
      <c r="N437" s="524"/>
      <c r="O437" s="524"/>
      <c r="P437" s="524"/>
      <c r="Q437" s="524"/>
      <c r="R437" s="524"/>
      <c r="S437" s="524"/>
      <c r="T437" s="524"/>
      <c r="U437" s="524"/>
      <c r="V437" s="524"/>
      <c r="W437" s="524"/>
      <c r="X437" s="524"/>
      <c r="Y437" s="524"/>
      <c r="Z437" s="524"/>
    </row>
    <row r="438" spans="1:26" ht="12.75" customHeight="1">
      <c r="A438" s="132"/>
      <c r="B438" s="132"/>
      <c r="C438" s="132"/>
      <c r="D438" s="524"/>
      <c r="E438" s="524"/>
      <c r="F438" s="524"/>
      <c r="G438" s="524"/>
      <c r="H438" s="524"/>
      <c r="I438" s="524"/>
      <c r="J438" s="524"/>
      <c r="K438" s="524"/>
      <c r="L438" s="524"/>
      <c r="M438" s="524"/>
      <c r="N438" s="524"/>
      <c r="O438" s="524"/>
      <c r="P438" s="524"/>
      <c r="Q438" s="524"/>
      <c r="R438" s="524"/>
      <c r="S438" s="524"/>
      <c r="T438" s="524"/>
      <c r="U438" s="524"/>
      <c r="V438" s="524"/>
      <c r="W438" s="524"/>
      <c r="X438" s="524"/>
      <c r="Y438" s="524"/>
      <c r="Z438" s="524"/>
    </row>
    <row r="439" spans="1:26" ht="12.75" customHeight="1">
      <c r="A439" s="132"/>
      <c r="B439" s="132"/>
      <c r="C439" s="132"/>
      <c r="D439" s="524"/>
      <c r="E439" s="524"/>
      <c r="F439" s="524"/>
      <c r="G439" s="524"/>
      <c r="H439" s="524"/>
      <c r="I439" s="524"/>
      <c r="J439" s="524"/>
      <c r="K439" s="524"/>
      <c r="L439" s="524"/>
      <c r="M439" s="524"/>
      <c r="N439" s="524"/>
      <c r="O439" s="524"/>
      <c r="P439" s="524"/>
      <c r="Q439" s="524"/>
      <c r="R439" s="524"/>
      <c r="S439" s="524"/>
      <c r="T439" s="524"/>
      <c r="U439" s="524"/>
      <c r="V439" s="524"/>
      <c r="W439" s="524"/>
      <c r="X439" s="524"/>
      <c r="Y439" s="524"/>
      <c r="Z439" s="524"/>
    </row>
    <row r="440" spans="1:26" ht="12.75" customHeight="1">
      <c r="A440" s="132"/>
      <c r="B440" s="132"/>
      <c r="C440" s="132"/>
      <c r="D440" s="524"/>
      <c r="E440" s="524"/>
      <c r="F440" s="524"/>
      <c r="G440" s="524"/>
      <c r="H440" s="524"/>
      <c r="I440" s="524"/>
      <c r="J440" s="524"/>
      <c r="K440" s="524"/>
      <c r="L440" s="524"/>
      <c r="M440" s="524"/>
      <c r="N440" s="524"/>
      <c r="O440" s="524"/>
      <c r="P440" s="524"/>
      <c r="Q440" s="524"/>
      <c r="R440" s="524"/>
      <c r="S440" s="524"/>
      <c r="T440" s="524"/>
      <c r="U440" s="524"/>
      <c r="V440" s="524"/>
      <c r="W440" s="524"/>
      <c r="X440" s="524"/>
      <c r="Y440" s="524"/>
      <c r="Z440" s="524"/>
    </row>
    <row r="441" spans="1:26" ht="12.75" customHeight="1">
      <c r="A441" s="132"/>
      <c r="B441" s="132"/>
      <c r="C441" s="132"/>
      <c r="D441" s="524"/>
      <c r="E441" s="524"/>
      <c r="F441" s="524"/>
      <c r="G441" s="524"/>
      <c r="H441" s="524"/>
      <c r="I441" s="524"/>
      <c r="J441" s="524"/>
      <c r="K441" s="524"/>
      <c r="L441" s="524"/>
      <c r="M441" s="524"/>
      <c r="N441" s="524"/>
      <c r="O441" s="524"/>
      <c r="P441" s="524"/>
      <c r="Q441" s="524"/>
      <c r="R441" s="524"/>
      <c r="S441" s="524"/>
      <c r="T441" s="524"/>
      <c r="U441" s="524"/>
      <c r="V441" s="524"/>
      <c r="W441" s="524"/>
      <c r="X441" s="524"/>
      <c r="Y441" s="524"/>
      <c r="Z441" s="524"/>
    </row>
    <row r="442" spans="1:26" ht="12.75" customHeight="1">
      <c r="A442" s="132"/>
      <c r="B442" s="132"/>
      <c r="C442" s="132"/>
      <c r="D442" s="524"/>
      <c r="E442" s="524"/>
      <c r="F442" s="524"/>
      <c r="G442" s="524"/>
      <c r="H442" s="524"/>
      <c r="I442" s="524"/>
      <c r="J442" s="524"/>
      <c r="K442" s="524"/>
      <c r="L442" s="524"/>
      <c r="M442" s="524"/>
      <c r="N442" s="524"/>
      <c r="O442" s="524"/>
      <c r="P442" s="524"/>
      <c r="Q442" s="524"/>
      <c r="R442" s="524"/>
      <c r="S442" s="524"/>
      <c r="T442" s="524"/>
      <c r="U442" s="524"/>
      <c r="V442" s="524"/>
      <c r="W442" s="524"/>
      <c r="X442" s="524"/>
      <c r="Y442" s="524"/>
      <c r="Z442" s="524"/>
    </row>
    <row r="443" spans="1:26" ht="12.75" customHeight="1">
      <c r="A443" s="132"/>
      <c r="B443" s="132"/>
      <c r="C443" s="132"/>
      <c r="D443" s="524"/>
      <c r="E443" s="524"/>
      <c r="F443" s="524"/>
      <c r="G443" s="524"/>
      <c r="H443" s="524"/>
      <c r="I443" s="524"/>
      <c r="J443" s="524"/>
      <c r="K443" s="524"/>
      <c r="L443" s="524"/>
      <c r="M443" s="524"/>
      <c r="N443" s="524"/>
      <c r="O443" s="524"/>
      <c r="P443" s="524"/>
      <c r="Q443" s="524"/>
      <c r="R443" s="524"/>
      <c r="S443" s="524"/>
      <c r="T443" s="524"/>
      <c r="U443" s="524"/>
      <c r="V443" s="524"/>
      <c r="W443" s="524"/>
      <c r="X443" s="524"/>
      <c r="Y443" s="524"/>
      <c r="Z443" s="524"/>
    </row>
    <row r="444" spans="1:26" ht="12.75" customHeight="1">
      <c r="A444" s="132"/>
      <c r="B444" s="132"/>
      <c r="C444" s="132"/>
      <c r="D444" s="524"/>
      <c r="E444" s="524"/>
      <c r="F444" s="524"/>
      <c r="G444" s="524"/>
      <c r="H444" s="524"/>
      <c r="I444" s="524"/>
      <c r="J444" s="524"/>
      <c r="K444" s="524"/>
      <c r="L444" s="524"/>
      <c r="M444" s="524"/>
      <c r="N444" s="524"/>
      <c r="O444" s="524"/>
      <c r="P444" s="524"/>
      <c r="Q444" s="524"/>
      <c r="R444" s="524"/>
      <c r="S444" s="524"/>
      <c r="T444" s="524"/>
      <c r="U444" s="524"/>
      <c r="V444" s="524"/>
      <c r="W444" s="524"/>
      <c r="X444" s="524"/>
      <c r="Y444" s="524"/>
      <c r="Z444" s="524"/>
    </row>
    <row r="445" spans="1:26" ht="12.75" customHeight="1">
      <c r="A445" s="132"/>
      <c r="B445" s="132"/>
      <c r="C445" s="132"/>
      <c r="D445" s="524"/>
      <c r="E445" s="524"/>
      <c r="F445" s="524"/>
      <c r="G445" s="524"/>
      <c r="H445" s="524"/>
      <c r="I445" s="524"/>
      <c r="J445" s="524"/>
      <c r="K445" s="524"/>
      <c r="L445" s="524"/>
      <c r="M445" s="524"/>
      <c r="N445" s="524"/>
      <c r="O445" s="524"/>
      <c r="P445" s="524"/>
      <c r="Q445" s="524"/>
      <c r="R445" s="524"/>
      <c r="S445" s="524"/>
      <c r="T445" s="524"/>
      <c r="U445" s="524"/>
      <c r="V445" s="524"/>
      <c r="W445" s="524"/>
      <c r="X445" s="524"/>
      <c r="Y445" s="524"/>
      <c r="Z445" s="524"/>
    </row>
    <row r="446" spans="1:26" ht="12.75" customHeight="1">
      <c r="A446" s="132"/>
      <c r="B446" s="132"/>
      <c r="C446" s="132"/>
      <c r="D446" s="524"/>
      <c r="E446" s="524"/>
      <c r="F446" s="524"/>
      <c r="G446" s="524"/>
      <c r="H446" s="524"/>
      <c r="I446" s="524"/>
      <c r="J446" s="524"/>
      <c r="K446" s="524"/>
      <c r="L446" s="524"/>
      <c r="M446" s="524"/>
      <c r="N446" s="524"/>
      <c r="O446" s="524"/>
      <c r="P446" s="524"/>
      <c r="Q446" s="524"/>
      <c r="R446" s="524"/>
      <c r="S446" s="524"/>
      <c r="T446" s="524"/>
      <c r="U446" s="524"/>
      <c r="V446" s="524"/>
      <c r="W446" s="524"/>
      <c r="X446" s="524"/>
      <c r="Y446" s="524"/>
      <c r="Z446" s="524"/>
    </row>
    <row r="447" spans="1:26" ht="12.75" customHeight="1">
      <c r="A447" s="132"/>
      <c r="B447" s="132"/>
      <c r="C447" s="132"/>
      <c r="D447" s="524"/>
      <c r="E447" s="524"/>
      <c r="F447" s="524"/>
      <c r="G447" s="524"/>
      <c r="H447" s="524"/>
      <c r="I447" s="524"/>
      <c r="J447" s="524"/>
      <c r="K447" s="524"/>
      <c r="L447" s="524"/>
      <c r="M447" s="524"/>
      <c r="N447" s="524"/>
      <c r="O447" s="524"/>
      <c r="P447" s="524"/>
      <c r="Q447" s="524"/>
      <c r="R447" s="524"/>
      <c r="S447" s="524"/>
      <c r="T447" s="524"/>
      <c r="U447" s="524"/>
      <c r="V447" s="524"/>
      <c r="W447" s="524"/>
      <c r="X447" s="524"/>
      <c r="Y447" s="524"/>
      <c r="Z447" s="524"/>
    </row>
    <row r="448" spans="1:26" ht="12.75" customHeight="1">
      <c r="A448" s="132"/>
      <c r="B448" s="132"/>
      <c r="C448" s="132"/>
      <c r="D448" s="524"/>
      <c r="E448" s="524"/>
      <c r="F448" s="524"/>
      <c r="G448" s="524"/>
      <c r="H448" s="524"/>
      <c r="I448" s="524"/>
      <c r="J448" s="524"/>
      <c r="K448" s="524"/>
      <c r="L448" s="524"/>
      <c r="M448" s="524"/>
      <c r="N448" s="524"/>
      <c r="O448" s="524"/>
      <c r="P448" s="524"/>
      <c r="Q448" s="524"/>
      <c r="R448" s="524"/>
      <c r="S448" s="524"/>
      <c r="T448" s="524"/>
      <c r="U448" s="524"/>
      <c r="V448" s="524"/>
      <c r="W448" s="524"/>
      <c r="X448" s="524"/>
      <c r="Y448" s="524"/>
      <c r="Z448" s="524"/>
    </row>
    <row r="449" spans="1:26" ht="12.75" customHeight="1">
      <c r="A449" s="132"/>
      <c r="B449" s="132"/>
      <c r="C449" s="132"/>
      <c r="D449" s="524"/>
      <c r="E449" s="524"/>
      <c r="F449" s="524"/>
      <c r="G449" s="524"/>
      <c r="H449" s="524"/>
      <c r="I449" s="524"/>
      <c r="J449" s="524"/>
      <c r="K449" s="524"/>
      <c r="L449" s="524"/>
      <c r="M449" s="524"/>
      <c r="N449" s="524"/>
      <c r="O449" s="524"/>
      <c r="P449" s="524"/>
      <c r="Q449" s="524"/>
      <c r="R449" s="524"/>
      <c r="S449" s="524"/>
      <c r="T449" s="524"/>
      <c r="U449" s="524"/>
      <c r="V449" s="524"/>
      <c r="W449" s="524"/>
      <c r="X449" s="524"/>
      <c r="Y449" s="524"/>
      <c r="Z449" s="524"/>
    </row>
    <row r="450" spans="1:26" ht="12.75" customHeight="1">
      <c r="A450" s="132"/>
      <c r="B450" s="132"/>
      <c r="C450" s="132"/>
      <c r="D450" s="524"/>
      <c r="E450" s="524"/>
      <c r="F450" s="524"/>
      <c r="G450" s="524"/>
      <c r="H450" s="524"/>
      <c r="I450" s="524"/>
      <c r="J450" s="524"/>
      <c r="K450" s="524"/>
      <c r="L450" s="524"/>
      <c r="M450" s="524"/>
      <c r="N450" s="524"/>
      <c r="O450" s="524"/>
      <c r="P450" s="524"/>
      <c r="Q450" s="524"/>
      <c r="R450" s="524"/>
      <c r="S450" s="524"/>
      <c r="T450" s="524"/>
      <c r="U450" s="524"/>
      <c r="V450" s="524"/>
      <c r="W450" s="524"/>
      <c r="X450" s="524"/>
      <c r="Y450" s="524"/>
      <c r="Z450" s="524"/>
    </row>
    <row r="451" spans="1:26" ht="12.75" customHeight="1">
      <c r="A451" s="132"/>
      <c r="B451" s="132"/>
      <c r="C451" s="132"/>
      <c r="D451" s="524"/>
      <c r="E451" s="524"/>
      <c r="F451" s="524"/>
      <c r="G451" s="524"/>
      <c r="H451" s="524"/>
      <c r="I451" s="524"/>
      <c r="J451" s="524"/>
      <c r="K451" s="524"/>
      <c r="L451" s="524"/>
      <c r="M451" s="524"/>
      <c r="N451" s="524"/>
      <c r="O451" s="524"/>
      <c r="P451" s="524"/>
      <c r="Q451" s="524"/>
      <c r="R451" s="524"/>
      <c r="S451" s="524"/>
      <c r="T451" s="524"/>
      <c r="U451" s="524"/>
      <c r="V451" s="524"/>
      <c r="W451" s="524"/>
      <c r="X451" s="524"/>
      <c r="Y451" s="524"/>
      <c r="Z451" s="524"/>
    </row>
    <row r="452" spans="1:26" ht="12.75" customHeight="1">
      <c r="A452" s="132"/>
      <c r="B452" s="132"/>
      <c r="C452" s="132"/>
      <c r="D452" s="524"/>
      <c r="E452" s="524"/>
      <c r="F452" s="524"/>
      <c r="G452" s="524"/>
      <c r="H452" s="524"/>
      <c r="I452" s="524"/>
      <c r="J452" s="524"/>
      <c r="K452" s="524"/>
      <c r="L452" s="524"/>
      <c r="M452" s="524"/>
      <c r="N452" s="524"/>
      <c r="O452" s="524"/>
      <c r="P452" s="524"/>
      <c r="Q452" s="524"/>
      <c r="R452" s="524"/>
      <c r="S452" s="524"/>
      <c r="T452" s="524"/>
      <c r="U452" s="524"/>
      <c r="V452" s="524"/>
      <c r="W452" s="524"/>
      <c r="X452" s="524"/>
      <c r="Y452" s="524"/>
      <c r="Z452" s="524"/>
    </row>
    <row r="453" spans="1:26" ht="12.75" customHeight="1">
      <c r="A453" s="132"/>
      <c r="B453" s="132"/>
      <c r="C453" s="132"/>
      <c r="D453" s="524"/>
      <c r="E453" s="524"/>
      <c r="F453" s="524"/>
      <c r="G453" s="524"/>
      <c r="H453" s="524"/>
      <c r="I453" s="524"/>
      <c r="J453" s="524"/>
      <c r="K453" s="524"/>
      <c r="L453" s="524"/>
      <c r="M453" s="524"/>
      <c r="N453" s="524"/>
      <c r="O453" s="524"/>
      <c r="P453" s="524"/>
      <c r="Q453" s="524"/>
      <c r="R453" s="524"/>
      <c r="S453" s="524"/>
      <c r="T453" s="524"/>
      <c r="U453" s="524"/>
      <c r="V453" s="524"/>
      <c r="W453" s="524"/>
      <c r="X453" s="524"/>
      <c r="Y453" s="524"/>
      <c r="Z453" s="524"/>
    </row>
    <row r="454" spans="1:26" ht="12.75" customHeight="1">
      <c r="A454" s="132"/>
      <c r="B454" s="132"/>
      <c r="C454" s="132"/>
      <c r="D454" s="524"/>
      <c r="E454" s="524"/>
      <c r="F454" s="524"/>
      <c r="G454" s="524"/>
      <c r="H454" s="524"/>
      <c r="I454" s="524"/>
      <c r="J454" s="524"/>
      <c r="K454" s="524"/>
      <c r="L454" s="524"/>
      <c r="M454" s="524"/>
      <c r="N454" s="524"/>
      <c r="O454" s="524"/>
      <c r="P454" s="524"/>
      <c r="Q454" s="524"/>
      <c r="R454" s="524"/>
      <c r="S454" s="524"/>
      <c r="T454" s="524"/>
      <c r="U454" s="524"/>
      <c r="V454" s="524"/>
      <c r="W454" s="524"/>
      <c r="X454" s="524"/>
      <c r="Y454" s="524"/>
      <c r="Z454" s="524"/>
    </row>
    <row r="455" spans="1:26" ht="12.75" customHeight="1">
      <c r="A455" s="132"/>
      <c r="B455" s="132"/>
      <c r="C455" s="132"/>
      <c r="D455" s="524"/>
      <c r="E455" s="524"/>
      <c r="F455" s="524"/>
      <c r="G455" s="524"/>
      <c r="H455" s="524"/>
      <c r="I455" s="524"/>
      <c r="J455" s="524"/>
      <c r="K455" s="524"/>
      <c r="L455" s="524"/>
      <c r="M455" s="524"/>
      <c r="N455" s="524"/>
      <c r="O455" s="524"/>
      <c r="P455" s="524"/>
      <c r="Q455" s="524"/>
      <c r="R455" s="524"/>
      <c r="S455" s="524"/>
      <c r="T455" s="524"/>
      <c r="U455" s="524"/>
      <c r="V455" s="524"/>
      <c r="W455" s="524"/>
      <c r="X455" s="524"/>
      <c r="Y455" s="524"/>
      <c r="Z455" s="524"/>
    </row>
    <row r="456" spans="1:26" ht="12.75" customHeight="1">
      <c r="A456" s="132"/>
      <c r="B456" s="132"/>
      <c r="C456" s="132"/>
      <c r="D456" s="524"/>
      <c r="E456" s="524"/>
      <c r="F456" s="524"/>
      <c r="G456" s="524"/>
      <c r="H456" s="524"/>
      <c r="I456" s="524"/>
      <c r="J456" s="524"/>
      <c r="K456" s="524"/>
      <c r="L456" s="524"/>
      <c r="M456" s="524"/>
      <c r="N456" s="524"/>
      <c r="O456" s="524"/>
      <c r="P456" s="524"/>
      <c r="Q456" s="524"/>
      <c r="R456" s="524"/>
      <c r="S456" s="524"/>
      <c r="T456" s="524"/>
      <c r="U456" s="524"/>
      <c r="V456" s="524"/>
      <c r="W456" s="524"/>
      <c r="X456" s="524"/>
      <c r="Y456" s="524"/>
      <c r="Z456" s="524"/>
    </row>
    <row r="457" spans="1:26" ht="12.75" customHeight="1">
      <c r="A457" s="132"/>
      <c r="B457" s="132"/>
      <c r="C457" s="132"/>
      <c r="D457" s="524"/>
      <c r="E457" s="524"/>
      <c r="F457" s="524"/>
      <c r="G457" s="524"/>
      <c r="H457" s="524"/>
      <c r="I457" s="524"/>
      <c r="J457" s="524"/>
      <c r="K457" s="524"/>
      <c r="L457" s="524"/>
      <c r="M457" s="524"/>
      <c r="N457" s="524"/>
      <c r="O457" s="524"/>
      <c r="P457" s="524"/>
      <c r="Q457" s="524"/>
      <c r="R457" s="524"/>
      <c r="S457" s="524"/>
      <c r="T457" s="524"/>
      <c r="U457" s="524"/>
      <c r="V457" s="524"/>
      <c r="W457" s="524"/>
      <c r="X457" s="524"/>
      <c r="Y457" s="524"/>
      <c r="Z457" s="524"/>
    </row>
    <row r="458" spans="1:26" ht="12.75" customHeight="1">
      <c r="A458" s="132"/>
      <c r="B458" s="132"/>
      <c r="C458" s="132"/>
      <c r="D458" s="524"/>
      <c r="E458" s="524"/>
      <c r="F458" s="524"/>
      <c r="G458" s="524"/>
      <c r="H458" s="524"/>
      <c r="I458" s="524"/>
      <c r="J458" s="524"/>
      <c r="K458" s="524"/>
      <c r="L458" s="524"/>
      <c r="M458" s="524"/>
      <c r="N458" s="524"/>
      <c r="O458" s="524"/>
      <c r="P458" s="524"/>
      <c r="Q458" s="524"/>
      <c r="R458" s="524"/>
      <c r="S458" s="524"/>
      <c r="T458" s="524"/>
      <c r="U458" s="524"/>
      <c r="V458" s="524"/>
      <c r="W458" s="524"/>
      <c r="X458" s="524"/>
      <c r="Y458" s="524"/>
      <c r="Z458" s="524"/>
    </row>
    <row r="459" spans="1:26" ht="12.75" customHeight="1">
      <c r="A459" s="132"/>
      <c r="B459" s="132"/>
      <c r="C459" s="132"/>
      <c r="D459" s="524"/>
      <c r="E459" s="524"/>
      <c r="F459" s="524"/>
      <c r="G459" s="524"/>
      <c r="H459" s="524"/>
      <c r="I459" s="524"/>
      <c r="J459" s="524"/>
      <c r="K459" s="524"/>
      <c r="L459" s="524"/>
      <c r="M459" s="524"/>
      <c r="N459" s="524"/>
      <c r="O459" s="524"/>
      <c r="P459" s="524"/>
      <c r="Q459" s="524"/>
      <c r="R459" s="524"/>
      <c r="S459" s="524"/>
      <c r="T459" s="524"/>
      <c r="U459" s="524"/>
      <c r="V459" s="524"/>
      <c r="W459" s="524"/>
      <c r="X459" s="524"/>
      <c r="Y459" s="524"/>
      <c r="Z459" s="524"/>
    </row>
    <row r="460" spans="1:26" ht="12.75" customHeight="1">
      <c r="A460" s="132"/>
      <c r="B460" s="132"/>
      <c r="C460" s="132"/>
      <c r="D460" s="524"/>
      <c r="E460" s="524"/>
      <c r="F460" s="524"/>
      <c r="G460" s="524"/>
      <c r="H460" s="524"/>
      <c r="I460" s="524"/>
      <c r="J460" s="524"/>
      <c r="K460" s="524"/>
      <c r="L460" s="524"/>
      <c r="M460" s="524"/>
      <c r="N460" s="524"/>
      <c r="O460" s="524"/>
      <c r="P460" s="524"/>
      <c r="Q460" s="524"/>
      <c r="R460" s="524"/>
      <c r="S460" s="524"/>
      <c r="T460" s="524"/>
      <c r="U460" s="524"/>
      <c r="V460" s="524"/>
      <c r="W460" s="524"/>
      <c r="X460" s="524"/>
      <c r="Y460" s="524"/>
      <c r="Z460" s="524"/>
    </row>
    <row r="461" spans="1:26" ht="12.75" customHeight="1">
      <c r="A461" s="132"/>
      <c r="B461" s="132"/>
      <c r="C461" s="132"/>
      <c r="D461" s="524"/>
      <c r="E461" s="524"/>
      <c r="F461" s="524"/>
      <c r="G461" s="524"/>
      <c r="H461" s="524"/>
      <c r="I461" s="524"/>
      <c r="J461" s="524"/>
      <c r="K461" s="524"/>
      <c r="L461" s="524"/>
      <c r="M461" s="524"/>
      <c r="N461" s="524"/>
      <c r="O461" s="524"/>
      <c r="P461" s="524"/>
      <c r="Q461" s="524"/>
      <c r="R461" s="524"/>
      <c r="S461" s="524"/>
      <c r="T461" s="524"/>
      <c r="U461" s="524"/>
      <c r="V461" s="524"/>
      <c r="W461" s="524"/>
      <c r="X461" s="524"/>
      <c r="Y461" s="524"/>
      <c r="Z461" s="524"/>
    </row>
    <row r="462" spans="1:26" ht="12.75" customHeight="1">
      <c r="A462" s="132"/>
      <c r="B462" s="132"/>
      <c r="C462" s="132"/>
      <c r="D462" s="524"/>
      <c r="E462" s="524"/>
      <c r="F462" s="524"/>
      <c r="G462" s="524"/>
      <c r="H462" s="524"/>
      <c r="I462" s="524"/>
      <c r="J462" s="524"/>
      <c r="K462" s="524"/>
      <c r="L462" s="524"/>
      <c r="M462" s="524"/>
      <c r="N462" s="524"/>
      <c r="O462" s="524"/>
      <c r="P462" s="524"/>
      <c r="Q462" s="524"/>
      <c r="R462" s="524"/>
      <c r="S462" s="524"/>
      <c r="T462" s="524"/>
      <c r="U462" s="524"/>
      <c r="V462" s="524"/>
      <c r="W462" s="524"/>
      <c r="X462" s="524"/>
      <c r="Y462" s="524"/>
      <c r="Z462" s="524"/>
    </row>
    <row r="463" spans="1:26" ht="12.75" customHeight="1">
      <c r="A463" s="132"/>
      <c r="B463" s="132"/>
      <c r="C463" s="132"/>
      <c r="D463" s="524"/>
      <c r="E463" s="524"/>
      <c r="F463" s="524"/>
      <c r="G463" s="524"/>
      <c r="H463" s="524"/>
      <c r="I463" s="524"/>
      <c r="J463" s="524"/>
      <c r="K463" s="524"/>
      <c r="L463" s="524"/>
      <c r="M463" s="524"/>
      <c r="N463" s="524"/>
      <c r="O463" s="524"/>
      <c r="P463" s="524"/>
      <c r="Q463" s="524"/>
      <c r="R463" s="524"/>
      <c r="S463" s="524"/>
      <c r="T463" s="524"/>
      <c r="U463" s="524"/>
      <c r="V463" s="524"/>
      <c r="W463" s="524"/>
      <c r="X463" s="524"/>
      <c r="Y463" s="524"/>
      <c r="Z463" s="524"/>
    </row>
    <row r="464" spans="1:26" ht="12.75" customHeight="1">
      <c r="A464" s="132"/>
      <c r="B464" s="132"/>
      <c r="C464" s="132"/>
      <c r="D464" s="524"/>
      <c r="E464" s="524"/>
      <c r="F464" s="524"/>
      <c r="G464" s="524"/>
      <c r="H464" s="524"/>
      <c r="I464" s="524"/>
      <c r="J464" s="524"/>
      <c r="K464" s="524"/>
      <c r="L464" s="524"/>
      <c r="M464" s="524"/>
      <c r="N464" s="524"/>
      <c r="O464" s="524"/>
      <c r="P464" s="524"/>
      <c r="Q464" s="524"/>
      <c r="R464" s="524"/>
      <c r="S464" s="524"/>
      <c r="T464" s="524"/>
      <c r="U464" s="524"/>
      <c r="V464" s="524"/>
      <c r="W464" s="524"/>
      <c r="X464" s="524"/>
      <c r="Y464" s="524"/>
      <c r="Z464" s="524"/>
    </row>
    <row r="465" spans="1:26" ht="12.75" customHeight="1">
      <c r="A465" s="132"/>
      <c r="B465" s="132"/>
      <c r="C465" s="132"/>
      <c r="D465" s="524"/>
      <c r="E465" s="524"/>
      <c r="F465" s="524"/>
      <c r="G465" s="524"/>
      <c r="H465" s="524"/>
      <c r="I465" s="524"/>
      <c r="J465" s="524"/>
      <c r="K465" s="524"/>
      <c r="L465" s="524"/>
      <c r="M465" s="524"/>
      <c r="N465" s="524"/>
      <c r="O465" s="524"/>
      <c r="P465" s="524"/>
      <c r="Q465" s="524"/>
      <c r="R465" s="524"/>
      <c r="S465" s="524"/>
      <c r="T465" s="524"/>
      <c r="U465" s="524"/>
      <c r="V465" s="524"/>
      <c r="W465" s="524"/>
      <c r="X465" s="524"/>
      <c r="Y465" s="524"/>
      <c r="Z465" s="524"/>
    </row>
    <row r="466" spans="1:26" ht="12.75" customHeight="1">
      <c r="A466" s="132"/>
      <c r="B466" s="132"/>
      <c r="C466" s="132"/>
      <c r="D466" s="524"/>
      <c r="E466" s="524"/>
      <c r="F466" s="524"/>
      <c r="G466" s="524"/>
      <c r="H466" s="524"/>
      <c r="I466" s="524"/>
      <c r="J466" s="524"/>
      <c r="K466" s="524"/>
      <c r="L466" s="524"/>
      <c r="M466" s="524"/>
      <c r="N466" s="524"/>
      <c r="O466" s="524"/>
      <c r="P466" s="524"/>
      <c r="Q466" s="524"/>
      <c r="R466" s="524"/>
      <c r="S466" s="524"/>
      <c r="T466" s="524"/>
      <c r="U466" s="524"/>
      <c r="V466" s="524"/>
      <c r="W466" s="524"/>
      <c r="X466" s="524"/>
      <c r="Y466" s="524"/>
      <c r="Z466" s="524"/>
    </row>
    <row r="467" spans="1:26" ht="12.75" customHeight="1">
      <c r="A467" s="132"/>
      <c r="B467" s="132"/>
      <c r="C467" s="132"/>
      <c r="D467" s="524"/>
      <c r="E467" s="524"/>
      <c r="F467" s="524"/>
      <c r="G467" s="524"/>
      <c r="H467" s="524"/>
      <c r="I467" s="524"/>
      <c r="J467" s="524"/>
      <c r="K467" s="524"/>
      <c r="L467" s="524"/>
      <c r="M467" s="524"/>
      <c r="N467" s="524"/>
      <c r="O467" s="524"/>
      <c r="P467" s="524"/>
      <c r="Q467" s="524"/>
      <c r="R467" s="524"/>
      <c r="S467" s="524"/>
      <c r="T467" s="524"/>
      <c r="U467" s="524"/>
      <c r="V467" s="524"/>
      <c r="W467" s="524"/>
      <c r="X467" s="524"/>
      <c r="Y467" s="524"/>
      <c r="Z467" s="524"/>
    </row>
    <row r="468" spans="1:26" ht="12.75" customHeight="1">
      <c r="A468" s="132"/>
      <c r="B468" s="132"/>
      <c r="C468" s="132"/>
      <c r="D468" s="524"/>
      <c r="E468" s="524"/>
      <c r="F468" s="524"/>
      <c r="G468" s="524"/>
      <c r="H468" s="524"/>
      <c r="I468" s="524"/>
      <c r="J468" s="524"/>
      <c r="K468" s="524"/>
      <c r="L468" s="524"/>
      <c r="M468" s="524"/>
      <c r="N468" s="524"/>
      <c r="O468" s="524"/>
      <c r="P468" s="524"/>
      <c r="Q468" s="524"/>
      <c r="R468" s="524"/>
      <c r="S468" s="524"/>
      <c r="T468" s="524"/>
      <c r="U468" s="524"/>
      <c r="V468" s="524"/>
      <c r="W468" s="524"/>
      <c r="X468" s="524"/>
      <c r="Y468" s="524"/>
      <c r="Z468" s="524"/>
    </row>
    <row r="469" spans="1:26" ht="12.75" customHeight="1">
      <c r="A469" s="132"/>
      <c r="B469" s="132"/>
      <c r="C469" s="132"/>
      <c r="D469" s="524"/>
      <c r="E469" s="524"/>
      <c r="F469" s="524"/>
      <c r="G469" s="524"/>
      <c r="H469" s="524"/>
      <c r="I469" s="524"/>
      <c r="J469" s="524"/>
      <c r="K469" s="524"/>
      <c r="L469" s="524"/>
      <c r="M469" s="524"/>
      <c r="N469" s="524"/>
      <c r="O469" s="524"/>
      <c r="P469" s="524"/>
      <c r="Q469" s="524"/>
      <c r="R469" s="524"/>
      <c r="S469" s="524"/>
      <c r="T469" s="524"/>
      <c r="U469" s="524"/>
      <c r="V469" s="524"/>
      <c r="W469" s="524"/>
      <c r="X469" s="524"/>
      <c r="Y469" s="524"/>
      <c r="Z469" s="524"/>
    </row>
    <row r="470" spans="1:26" ht="12.75" customHeight="1">
      <c r="A470" s="132"/>
      <c r="B470" s="132"/>
      <c r="C470" s="132"/>
      <c r="D470" s="524"/>
      <c r="E470" s="524"/>
      <c r="F470" s="524"/>
      <c r="G470" s="524"/>
      <c r="H470" s="524"/>
      <c r="I470" s="524"/>
      <c r="J470" s="524"/>
      <c r="K470" s="524"/>
      <c r="L470" s="524"/>
      <c r="M470" s="524"/>
      <c r="N470" s="524"/>
      <c r="O470" s="524"/>
      <c r="P470" s="524"/>
      <c r="Q470" s="524"/>
      <c r="R470" s="524"/>
      <c r="S470" s="524"/>
      <c r="T470" s="524"/>
      <c r="U470" s="524"/>
      <c r="V470" s="524"/>
      <c r="W470" s="524"/>
      <c r="X470" s="524"/>
      <c r="Y470" s="524"/>
      <c r="Z470" s="524"/>
    </row>
    <row r="471" spans="1:26" ht="12.75" customHeight="1">
      <c r="A471" s="132"/>
      <c r="B471" s="132"/>
      <c r="C471" s="132"/>
      <c r="D471" s="524"/>
      <c r="E471" s="524"/>
      <c r="F471" s="524"/>
      <c r="G471" s="524"/>
      <c r="H471" s="524"/>
      <c r="I471" s="524"/>
      <c r="J471" s="524"/>
      <c r="K471" s="524"/>
      <c r="L471" s="524"/>
      <c r="M471" s="524"/>
      <c r="N471" s="524"/>
      <c r="O471" s="524"/>
      <c r="P471" s="524"/>
      <c r="Q471" s="524"/>
      <c r="R471" s="524"/>
      <c r="S471" s="524"/>
      <c r="T471" s="524"/>
      <c r="U471" s="524"/>
      <c r="V471" s="524"/>
      <c r="W471" s="524"/>
      <c r="X471" s="524"/>
      <c r="Y471" s="524"/>
      <c r="Z471" s="524"/>
    </row>
    <row r="472" spans="1:26" ht="12.75" customHeight="1">
      <c r="A472" s="132"/>
      <c r="B472" s="132"/>
      <c r="C472" s="132"/>
      <c r="D472" s="524"/>
      <c r="E472" s="524"/>
      <c r="F472" s="524"/>
      <c r="G472" s="524"/>
      <c r="H472" s="524"/>
      <c r="I472" s="524"/>
      <c r="J472" s="524"/>
      <c r="K472" s="524"/>
      <c r="L472" s="524"/>
      <c r="M472" s="524"/>
      <c r="N472" s="524"/>
      <c r="O472" s="524"/>
      <c r="P472" s="524"/>
      <c r="Q472" s="524"/>
      <c r="R472" s="524"/>
      <c r="S472" s="524"/>
      <c r="T472" s="524"/>
      <c r="U472" s="524"/>
      <c r="V472" s="524"/>
      <c r="W472" s="524"/>
      <c r="X472" s="524"/>
      <c r="Y472" s="524"/>
      <c r="Z472" s="524"/>
    </row>
    <row r="473" spans="1:26" ht="12.75" customHeight="1">
      <c r="A473" s="132"/>
      <c r="B473" s="132"/>
      <c r="C473" s="132"/>
      <c r="D473" s="524"/>
      <c r="E473" s="524"/>
      <c r="F473" s="524"/>
      <c r="G473" s="524"/>
      <c r="H473" s="524"/>
      <c r="I473" s="524"/>
      <c r="J473" s="524"/>
      <c r="K473" s="524"/>
      <c r="L473" s="524"/>
      <c r="M473" s="524"/>
      <c r="N473" s="524"/>
      <c r="O473" s="524"/>
      <c r="P473" s="524"/>
      <c r="Q473" s="524"/>
      <c r="R473" s="524"/>
      <c r="S473" s="524"/>
      <c r="T473" s="524"/>
      <c r="U473" s="524"/>
      <c r="V473" s="524"/>
      <c r="W473" s="524"/>
      <c r="X473" s="524"/>
      <c r="Y473" s="524"/>
      <c r="Z473" s="524"/>
    </row>
    <row r="474" spans="1:26" ht="12.75" customHeight="1">
      <c r="A474" s="132"/>
      <c r="B474" s="132"/>
      <c r="C474" s="132"/>
      <c r="D474" s="524"/>
      <c r="E474" s="524"/>
      <c r="F474" s="524"/>
      <c r="G474" s="524"/>
      <c r="H474" s="524"/>
      <c r="I474" s="524"/>
      <c r="J474" s="524"/>
      <c r="K474" s="524"/>
      <c r="L474" s="524"/>
      <c r="M474" s="524"/>
      <c r="N474" s="524"/>
      <c r="O474" s="524"/>
      <c r="P474" s="524"/>
      <c r="Q474" s="524"/>
      <c r="R474" s="524"/>
      <c r="S474" s="524"/>
      <c r="T474" s="524"/>
      <c r="U474" s="524"/>
      <c r="V474" s="524"/>
      <c r="W474" s="524"/>
      <c r="X474" s="524"/>
      <c r="Y474" s="524"/>
      <c r="Z474" s="524"/>
    </row>
    <row r="475" spans="1:26" ht="12.75" customHeight="1">
      <c r="A475" s="132"/>
      <c r="B475" s="132"/>
      <c r="C475" s="132"/>
      <c r="D475" s="524"/>
      <c r="E475" s="524"/>
      <c r="F475" s="524"/>
      <c r="G475" s="524"/>
      <c r="H475" s="524"/>
      <c r="I475" s="524"/>
      <c r="J475" s="524"/>
      <c r="K475" s="524"/>
      <c r="L475" s="524"/>
      <c r="M475" s="524"/>
      <c r="N475" s="524"/>
      <c r="O475" s="524"/>
      <c r="P475" s="524"/>
      <c r="Q475" s="524"/>
      <c r="R475" s="524"/>
      <c r="S475" s="524"/>
      <c r="T475" s="524"/>
      <c r="U475" s="524"/>
      <c r="V475" s="524"/>
      <c r="W475" s="524"/>
      <c r="X475" s="524"/>
      <c r="Y475" s="524"/>
      <c r="Z475" s="524"/>
    </row>
    <row r="476" spans="1:26" ht="12.75" customHeight="1">
      <c r="A476" s="132"/>
      <c r="B476" s="132"/>
      <c r="C476" s="132"/>
      <c r="D476" s="524"/>
      <c r="E476" s="524"/>
      <c r="F476" s="524"/>
      <c r="G476" s="524"/>
      <c r="H476" s="524"/>
      <c r="I476" s="524"/>
      <c r="J476" s="524"/>
      <c r="K476" s="524"/>
      <c r="L476" s="524"/>
      <c r="M476" s="524"/>
      <c r="N476" s="524"/>
      <c r="O476" s="524"/>
      <c r="P476" s="524"/>
      <c r="Q476" s="524"/>
      <c r="R476" s="524"/>
      <c r="S476" s="524"/>
      <c r="T476" s="524"/>
      <c r="U476" s="524"/>
      <c r="V476" s="524"/>
      <c r="W476" s="524"/>
      <c r="X476" s="524"/>
      <c r="Y476" s="524"/>
      <c r="Z476" s="524"/>
    </row>
    <row r="477" spans="1:26" ht="12.75" customHeight="1">
      <c r="A477" s="132"/>
      <c r="B477" s="132"/>
      <c r="C477" s="132"/>
      <c r="D477" s="524"/>
      <c r="E477" s="524"/>
      <c r="F477" s="524"/>
      <c r="G477" s="524"/>
      <c r="H477" s="524"/>
      <c r="I477" s="524"/>
      <c r="J477" s="524"/>
      <c r="K477" s="524"/>
      <c r="L477" s="524"/>
      <c r="M477" s="524"/>
      <c r="N477" s="524"/>
      <c r="O477" s="524"/>
      <c r="P477" s="524"/>
      <c r="Q477" s="524"/>
      <c r="R477" s="524"/>
      <c r="S477" s="524"/>
      <c r="T477" s="524"/>
      <c r="U477" s="524"/>
      <c r="V477" s="524"/>
      <c r="W477" s="524"/>
      <c r="X477" s="524"/>
      <c r="Y477" s="524"/>
      <c r="Z477" s="524"/>
    </row>
    <row r="478" spans="1:26" ht="12.75" customHeight="1">
      <c r="A478" s="132"/>
      <c r="B478" s="132"/>
      <c r="C478" s="132"/>
      <c r="D478" s="524"/>
      <c r="E478" s="524"/>
      <c r="F478" s="524"/>
      <c r="G478" s="524"/>
      <c r="H478" s="524"/>
      <c r="I478" s="524"/>
      <c r="J478" s="524"/>
      <c r="K478" s="524"/>
      <c r="L478" s="524"/>
      <c r="M478" s="524"/>
      <c r="N478" s="524"/>
      <c r="O478" s="524"/>
      <c r="P478" s="524"/>
      <c r="Q478" s="524"/>
      <c r="R478" s="524"/>
      <c r="S478" s="524"/>
      <c r="T478" s="524"/>
      <c r="U478" s="524"/>
      <c r="V478" s="524"/>
      <c r="W478" s="524"/>
      <c r="X478" s="524"/>
      <c r="Y478" s="524"/>
      <c r="Z478" s="524"/>
    </row>
    <row r="479" spans="1:26" ht="12.75" customHeight="1">
      <c r="A479" s="132"/>
      <c r="B479" s="132"/>
      <c r="C479" s="132"/>
      <c r="D479" s="524"/>
      <c r="E479" s="524"/>
      <c r="F479" s="524"/>
      <c r="G479" s="524"/>
      <c r="H479" s="524"/>
      <c r="I479" s="524"/>
      <c r="J479" s="524"/>
      <c r="K479" s="524"/>
      <c r="L479" s="524"/>
      <c r="M479" s="524"/>
      <c r="N479" s="524"/>
      <c r="O479" s="524"/>
      <c r="P479" s="524"/>
      <c r="Q479" s="524"/>
      <c r="R479" s="524"/>
      <c r="S479" s="524"/>
      <c r="T479" s="524"/>
      <c r="U479" s="524"/>
      <c r="V479" s="524"/>
      <c r="W479" s="524"/>
      <c r="X479" s="524"/>
      <c r="Y479" s="524"/>
      <c r="Z479" s="524"/>
    </row>
    <row r="480" spans="1:26" ht="12.75" customHeight="1">
      <c r="A480" s="132"/>
      <c r="B480" s="132"/>
      <c r="C480" s="132"/>
      <c r="D480" s="524"/>
      <c r="E480" s="524"/>
      <c r="F480" s="524"/>
      <c r="G480" s="524"/>
      <c r="H480" s="524"/>
      <c r="I480" s="524"/>
      <c r="J480" s="524"/>
      <c r="K480" s="524"/>
      <c r="L480" s="524"/>
      <c r="M480" s="524"/>
      <c r="N480" s="524"/>
      <c r="O480" s="524"/>
      <c r="P480" s="524"/>
      <c r="Q480" s="524"/>
      <c r="R480" s="524"/>
      <c r="S480" s="524"/>
      <c r="T480" s="524"/>
      <c r="U480" s="524"/>
      <c r="V480" s="524"/>
      <c r="W480" s="524"/>
      <c r="X480" s="524"/>
      <c r="Y480" s="524"/>
      <c r="Z480" s="524"/>
    </row>
    <row r="481" spans="1:26" ht="12.75" customHeight="1">
      <c r="A481" s="132"/>
      <c r="B481" s="132"/>
      <c r="C481" s="132"/>
      <c r="D481" s="524"/>
      <c r="E481" s="524"/>
      <c r="F481" s="524"/>
      <c r="G481" s="524"/>
      <c r="H481" s="524"/>
      <c r="I481" s="524"/>
      <c r="J481" s="524"/>
      <c r="K481" s="524"/>
      <c r="L481" s="524"/>
      <c r="M481" s="524"/>
      <c r="N481" s="524"/>
      <c r="O481" s="524"/>
      <c r="P481" s="524"/>
      <c r="Q481" s="524"/>
      <c r="R481" s="524"/>
      <c r="S481" s="524"/>
      <c r="T481" s="524"/>
      <c r="U481" s="524"/>
      <c r="V481" s="524"/>
      <c r="W481" s="524"/>
      <c r="X481" s="524"/>
      <c r="Y481" s="524"/>
      <c r="Z481" s="524"/>
    </row>
    <row r="482" spans="1:26" ht="12.75" customHeight="1">
      <c r="A482" s="132"/>
      <c r="B482" s="132"/>
      <c r="C482" s="132"/>
      <c r="D482" s="524"/>
      <c r="E482" s="524"/>
      <c r="F482" s="524"/>
      <c r="G482" s="524"/>
      <c r="H482" s="524"/>
      <c r="I482" s="524"/>
      <c r="J482" s="524"/>
      <c r="K482" s="524"/>
      <c r="L482" s="524"/>
      <c r="M482" s="524"/>
      <c r="N482" s="524"/>
      <c r="O482" s="524"/>
      <c r="P482" s="524"/>
      <c r="Q482" s="524"/>
      <c r="R482" s="524"/>
      <c r="S482" s="524"/>
      <c r="T482" s="524"/>
      <c r="U482" s="524"/>
      <c r="V482" s="524"/>
      <c r="W482" s="524"/>
      <c r="X482" s="524"/>
      <c r="Y482" s="524"/>
      <c r="Z482" s="524"/>
    </row>
    <row r="483" spans="1:26" ht="12.75" customHeight="1">
      <c r="A483" s="132"/>
      <c r="B483" s="132"/>
      <c r="C483" s="132"/>
      <c r="D483" s="524"/>
      <c r="E483" s="524"/>
      <c r="F483" s="524"/>
      <c r="G483" s="524"/>
      <c r="H483" s="524"/>
      <c r="I483" s="524"/>
      <c r="J483" s="524"/>
      <c r="K483" s="524"/>
      <c r="L483" s="524"/>
      <c r="M483" s="524"/>
      <c r="N483" s="524"/>
      <c r="O483" s="524"/>
      <c r="P483" s="524"/>
      <c r="Q483" s="524"/>
      <c r="R483" s="524"/>
      <c r="S483" s="524"/>
      <c r="T483" s="524"/>
      <c r="U483" s="524"/>
      <c r="V483" s="524"/>
      <c r="W483" s="524"/>
      <c r="X483" s="524"/>
      <c r="Y483" s="524"/>
      <c r="Z483" s="524"/>
    </row>
    <row r="484" spans="1:26" ht="12.75" customHeight="1">
      <c r="A484" s="132"/>
      <c r="B484" s="132"/>
      <c r="C484" s="132"/>
      <c r="D484" s="524"/>
      <c r="E484" s="524"/>
      <c r="F484" s="524"/>
      <c r="G484" s="524"/>
      <c r="H484" s="524"/>
      <c r="I484" s="524"/>
      <c r="J484" s="524"/>
      <c r="K484" s="524"/>
      <c r="L484" s="524"/>
      <c r="M484" s="524"/>
      <c r="N484" s="524"/>
      <c r="O484" s="524"/>
      <c r="P484" s="524"/>
      <c r="Q484" s="524"/>
      <c r="R484" s="524"/>
      <c r="S484" s="524"/>
      <c r="T484" s="524"/>
      <c r="U484" s="524"/>
      <c r="V484" s="524"/>
      <c r="W484" s="524"/>
      <c r="X484" s="524"/>
      <c r="Y484" s="524"/>
      <c r="Z484" s="524"/>
    </row>
    <row r="485" spans="1:26" ht="12.75" customHeight="1">
      <c r="A485" s="132"/>
      <c r="B485" s="132"/>
      <c r="C485" s="132"/>
      <c r="D485" s="524"/>
      <c r="E485" s="524"/>
      <c r="F485" s="524"/>
      <c r="G485" s="524"/>
      <c r="H485" s="524"/>
      <c r="I485" s="524"/>
      <c r="J485" s="524"/>
      <c r="K485" s="524"/>
      <c r="L485" s="524"/>
      <c r="M485" s="524"/>
      <c r="N485" s="524"/>
      <c r="O485" s="524"/>
      <c r="P485" s="524"/>
      <c r="Q485" s="524"/>
      <c r="R485" s="524"/>
      <c r="S485" s="524"/>
      <c r="T485" s="524"/>
      <c r="U485" s="524"/>
      <c r="V485" s="524"/>
      <c r="W485" s="524"/>
      <c r="X485" s="524"/>
      <c r="Y485" s="524"/>
      <c r="Z485" s="524"/>
    </row>
    <row r="486" spans="1:26" ht="12.75" customHeight="1">
      <c r="A486" s="132"/>
      <c r="B486" s="132"/>
      <c r="C486" s="132"/>
      <c r="D486" s="524"/>
      <c r="E486" s="524"/>
      <c r="F486" s="524"/>
      <c r="G486" s="524"/>
      <c r="H486" s="524"/>
      <c r="I486" s="524"/>
      <c r="J486" s="524"/>
      <c r="K486" s="524"/>
      <c r="L486" s="524"/>
      <c r="M486" s="524"/>
      <c r="N486" s="524"/>
      <c r="O486" s="524"/>
      <c r="P486" s="524"/>
      <c r="Q486" s="524"/>
      <c r="R486" s="524"/>
      <c r="S486" s="524"/>
      <c r="T486" s="524"/>
      <c r="U486" s="524"/>
      <c r="V486" s="524"/>
      <c r="W486" s="524"/>
      <c r="X486" s="524"/>
      <c r="Y486" s="524"/>
      <c r="Z486" s="524"/>
    </row>
    <row r="487" spans="1:26" ht="12.75" customHeight="1">
      <c r="A487" s="132"/>
      <c r="B487" s="132"/>
      <c r="C487" s="132"/>
      <c r="D487" s="524"/>
      <c r="E487" s="524"/>
      <c r="F487" s="524"/>
      <c r="G487" s="524"/>
      <c r="H487" s="524"/>
      <c r="I487" s="524"/>
      <c r="J487" s="524"/>
      <c r="K487" s="524"/>
      <c r="L487" s="524"/>
      <c r="M487" s="524"/>
      <c r="N487" s="524"/>
      <c r="O487" s="524"/>
      <c r="P487" s="524"/>
      <c r="Q487" s="524"/>
      <c r="R487" s="524"/>
      <c r="S487" s="524"/>
      <c r="T487" s="524"/>
      <c r="U487" s="524"/>
      <c r="V487" s="524"/>
      <c r="W487" s="524"/>
      <c r="X487" s="524"/>
      <c r="Y487" s="524"/>
      <c r="Z487" s="524"/>
    </row>
    <row r="488" spans="1:26" ht="12.75" customHeight="1">
      <c r="A488" s="132"/>
      <c r="B488" s="132"/>
      <c r="C488" s="132"/>
      <c r="D488" s="524"/>
      <c r="E488" s="524"/>
      <c r="F488" s="524"/>
      <c r="G488" s="524"/>
      <c r="H488" s="524"/>
      <c r="I488" s="524"/>
      <c r="J488" s="524"/>
      <c r="K488" s="524"/>
      <c r="L488" s="524"/>
      <c r="M488" s="524"/>
      <c r="N488" s="524"/>
      <c r="O488" s="524"/>
      <c r="P488" s="524"/>
      <c r="Q488" s="524"/>
      <c r="R488" s="524"/>
      <c r="S488" s="524"/>
      <c r="T488" s="524"/>
      <c r="U488" s="524"/>
      <c r="V488" s="524"/>
      <c r="W488" s="524"/>
      <c r="X488" s="524"/>
      <c r="Y488" s="524"/>
      <c r="Z488" s="524"/>
    </row>
    <row r="489" spans="1:26" ht="12.75" customHeight="1">
      <c r="A489" s="132"/>
      <c r="B489" s="132"/>
      <c r="C489" s="132"/>
      <c r="D489" s="524"/>
      <c r="E489" s="524"/>
      <c r="F489" s="524"/>
      <c r="G489" s="524"/>
      <c r="H489" s="524"/>
      <c r="I489" s="524"/>
      <c r="J489" s="524"/>
      <c r="K489" s="524"/>
      <c r="L489" s="524"/>
      <c r="M489" s="524"/>
      <c r="N489" s="524"/>
      <c r="O489" s="524"/>
      <c r="P489" s="524"/>
      <c r="Q489" s="524"/>
      <c r="R489" s="524"/>
      <c r="S489" s="524"/>
      <c r="T489" s="524"/>
      <c r="U489" s="524"/>
      <c r="V489" s="524"/>
      <c r="W489" s="524"/>
      <c r="X489" s="524"/>
      <c r="Y489" s="524"/>
      <c r="Z489" s="524"/>
    </row>
    <row r="490" spans="1:26" ht="12.75" customHeight="1">
      <c r="A490" s="132"/>
      <c r="B490" s="132"/>
      <c r="C490" s="132"/>
      <c r="D490" s="524"/>
      <c r="E490" s="524"/>
      <c r="F490" s="524"/>
      <c r="G490" s="524"/>
      <c r="H490" s="524"/>
      <c r="I490" s="524"/>
      <c r="J490" s="524"/>
      <c r="K490" s="524"/>
      <c r="L490" s="524"/>
      <c r="M490" s="524"/>
      <c r="N490" s="524"/>
      <c r="O490" s="524"/>
      <c r="P490" s="524"/>
      <c r="Q490" s="524"/>
      <c r="R490" s="524"/>
      <c r="S490" s="524"/>
      <c r="T490" s="524"/>
      <c r="U490" s="524"/>
      <c r="V490" s="524"/>
      <c r="W490" s="524"/>
      <c r="X490" s="524"/>
      <c r="Y490" s="524"/>
      <c r="Z490" s="524"/>
    </row>
    <row r="491" spans="1:26" ht="12.75" customHeight="1">
      <c r="A491" s="132"/>
      <c r="B491" s="132"/>
      <c r="C491" s="132"/>
      <c r="D491" s="524"/>
      <c r="E491" s="524"/>
      <c r="F491" s="524"/>
      <c r="G491" s="524"/>
      <c r="H491" s="524"/>
      <c r="I491" s="524"/>
      <c r="J491" s="524"/>
      <c r="K491" s="524"/>
      <c r="L491" s="524"/>
      <c r="M491" s="524"/>
      <c r="N491" s="524"/>
      <c r="O491" s="524"/>
      <c r="P491" s="524"/>
      <c r="Q491" s="524"/>
      <c r="R491" s="524"/>
      <c r="S491" s="524"/>
      <c r="T491" s="524"/>
      <c r="U491" s="524"/>
      <c r="V491" s="524"/>
      <c r="W491" s="524"/>
      <c r="X491" s="524"/>
      <c r="Y491" s="524"/>
      <c r="Z491" s="524"/>
    </row>
    <row r="492" spans="1:26" ht="12.75" customHeight="1">
      <c r="A492" s="132"/>
      <c r="B492" s="132"/>
      <c r="C492" s="132"/>
      <c r="D492" s="524"/>
      <c r="E492" s="524"/>
      <c r="F492" s="524"/>
      <c r="G492" s="524"/>
      <c r="H492" s="524"/>
      <c r="I492" s="524"/>
      <c r="J492" s="524"/>
      <c r="K492" s="524"/>
      <c r="L492" s="524"/>
      <c r="M492" s="524"/>
      <c r="N492" s="524"/>
      <c r="O492" s="524"/>
      <c r="P492" s="524"/>
      <c r="Q492" s="524"/>
      <c r="R492" s="524"/>
      <c r="S492" s="524"/>
      <c r="T492" s="524"/>
      <c r="U492" s="524"/>
      <c r="V492" s="524"/>
      <c r="W492" s="524"/>
      <c r="X492" s="524"/>
      <c r="Y492" s="524"/>
      <c r="Z492" s="524"/>
    </row>
    <row r="493" spans="1:26" ht="12.75" customHeight="1">
      <c r="A493" s="132"/>
      <c r="B493" s="132"/>
      <c r="C493" s="132"/>
      <c r="D493" s="524"/>
      <c r="E493" s="524"/>
      <c r="F493" s="524"/>
      <c r="G493" s="524"/>
      <c r="H493" s="524"/>
      <c r="I493" s="524"/>
      <c r="J493" s="524"/>
      <c r="K493" s="524"/>
      <c r="L493" s="524"/>
      <c r="M493" s="524"/>
      <c r="N493" s="524"/>
      <c r="O493" s="524"/>
      <c r="P493" s="524"/>
      <c r="Q493" s="524"/>
      <c r="R493" s="524"/>
      <c r="S493" s="524"/>
      <c r="T493" s="524"/>
      <c r="U493" s="524"/>
      <c r="V493" s="524"/>
      <c r="W493" s="524"/>
      <c r="X493" s="524"/>
      <c r="Y493" s="524"/>
      <c r="Z493" s="524"/>
    </row>
    <row r="494" spans="1:26" ht="12.75" customHeight="1">
      <c r="A494" s="132"/>
      <c r="B494" s="132"/>
      <c r="C494" s="132"/>
      <c r="D494" s="524"/>
      <c r="E494" s="524"/>
      <c r="F494" s="524"/>
      <c r="G494" s="524"/>
      <c r="H494" s="524"/>
      <c r="I494" s="524"/>
      <c r="J494" s="524"/>
      <c r="K494" s="524"/>
      <c r="L494" s="524"/>
      <c r="M494" s="524"/>
      <c r="N494" s="524"/>
      <c r="O494" s="524"/>
      <c r="P494" s="524"/>
      <c r="Q494" s="524"/>
      <c r="R494" s="524"/>
      <c r="S494" s="524"/>
      <c r="T494" s="524"/>
      <c r="U494" s="524"/>
      <c r="V494" s="524"/>
      <c r="W494" s="524"/>
      <c r="X494" s="524"/>
      <c r="Y494" s="524"/>
      <c r="Z494" s="524"/>
    </row>
    <row r="495" spans="1:26" ht="12.75" customHeight="1">
      <c r="A495" s="132"/>
      <c r="B495" s="132"/>
      <c r="C495" s="132"/>
      <c r="D495" s="524"/>
      <c r="E495" s="524"/>
      <c r="F495" s="524"/>
      <c r="G495" s="524"/>
      <c r="H495" s="524"/>
      <c r="I495" s="524"/>
      <c r="J495" s="524"/>
      <c r="K495" s="524"/>
      <c r="L495" s="524"/>
      <c r="M495" s="524"/>
      <c r="N495" s="524"/>
      <c r="O495" s="524"/>
      <c r="P495" s="524"/>
      <c r="Q495" s="524"/>
      <c r="R495" s="524"/>
      <c r="S495" s="524"/>
      <c r="T495" s="524"/>
      <c r="U495" s="524"/>
      <c r="V495" s="524"/>
      <c r="W495" s="524"/>
      <c r="X495" s="524"/>
      <c r="Y495" s="524"/>
      <c r="Z495" s="524"/>
    </row>
    <row r="496" spans="1:26" ht="12.75" customHeight="1">
      <c r="A496" s="132"/>
      <c r="B496" s="132"/>
      <c r="C496" s="132"/>
      <c r="D496" s="524"/>
      <c r="E496" s="524"/>
      <c r="F496" s="524"/>
      <c r="G496" s="524"/>
      <c r="H496" s="524"/>
      <c r="I496" s="524"/>
      <c r="J496" s="524"/>
      <c r="K496" s="524"/>
      <c r="L496" s="524"/>
      <c r="M496" s="524"/>
      <c r="N496" s="524"/>
      <c r="O496" s="524"/>
      <c r="P496" s="524"/>
      <c r="Q496" s="524"/>
      <c r="R496" s="524"/>
      <c r="S496" s="524"/>
      <c r="T496" s="524"/>
      <c r="U496" s="524"/>
      <c r="V496" s="524"/>
      <c r="W496" s="524"/>
      <c r="X496" s="524"/>
      <c r="Y496" s="524"/>
      <c r="Z496" s="524"/>
    </row>
    <row r="497" spans="1:26" ht="12.75" customHeight="1">
      <c r="A497" s="132"/>
      <c r="B497" s="132"/>
      <c r="C497" s="132"/>
      <c r="D497" s="524"/>
      <c r="E497" s="524"/>
      <c r="F497" s="524"/>
      <c r="G497" s="524"/>
      <c r="H497" s="524"/>
      <c r="I497" s="524"/>
      <c r="J497" s="524"/>
      <c r="K497" s="524"/>
      <c r="L497" s="524"/>
      <c r="M497" s="524"/>
      <c r="N497" s="524"/>
      <c r="O497" s="524"/>
      <c r="P497" s="524"/>
      <c r="Q497" s="524"/>
      <c r="R497" s="524"/>
      <c r="S497" s="524"/>
      <c r="T497" s="524"/>
      <c r="U497" s="524"/>
      <c r="V497" s="524"/>
      <c r="W497" s="524"/>
      <c r="X497" s="524"/>
      <c r="Y497" s="524"/>
      <c r="Z497" s="524"/>
    </row>
    <row r="498" spans="1:26" ht="12.75" customHeight="1">
      <c r="A498" s="132"/>
      <c r="B498" s="132"/>
      <c r="C498" s="132"/>
      <c r="D498" s="524"/>
      <c r="E498" s="524"/>
      <c r="F498" s="524"/>
      <c r="G498" s="524"/>
      <c r="H498" s="524"/>
      <c r="I498" s="524"/>
      <c r="J498" s="524"/>
      <c r="K498" s="524"/>
      <c r="L498" s="524"/>
      <c r="M498" s="524"/>
      <c r="N498" s="524"/>
      <c r="O498" s="524"/>
      <c r="P498" s="524"/>
      <c r="Q498" s="524"/>
      <c r="R498" s="524"/>
      <c r="S498" s="524"/>
      <c r="T498" s="524"/>
      <c r="U498" s="524"/>
      <c r="V498" s="524"/>
      <c r="W498" s="524"/>
      <c r="X498" s="524"/>
      <c r="Y498" s="524"/>
      <c r="Z498" s="524"/>
    </row>
    <row r="499" spans="1:26" ht="12.75" customHeight="1">
      <c r="A499" s="132"/>
      <c r="B499" s="132"/>
      <c r="C499" s="132"/>
      <c r="D499" s="524"/>
      <c r="E499" s="524"/>
      <c r="F499" s="524"/>
      <c r="G499" s="524"/>
      <c r="H499" s="524"/>
      <c r="I499" s="524"/>
      <c r="J499" s="524"/>
      <c r="K499" s="524"/>
      <c r="L499" s="524"/>
      <c r="M499" s="524"/>
      <c r="N499" s="524"/>
      <c r="O499" s="524"/>
      <c r="P499" s="524"/>
      <c r="Q499" s="524"/>
      <c r="R499" s="524"/>
      <c r="S499" s="524"/>
      <c r="T499" s="524"/>
      <c r="U499" s="524"/>
      <c r="V499" s="524"/>
      <c r="W499" s="524"/>
      <c r="X499" s="524"/>
      <c r="Y499" s="524"/>
      <c r="Z499" s="524"/>
    </row>
    <row r="500" spans="1:26" ht="12.75" customHeight="1">
      <c r="A500" s="132"/>
      <c r="B500" s="132"/>
      <c r="C500" s="132"/>
      <c r="D500" s="524"/>
      <c r="E500" s="524"/>
      <c r="F500" s="524"/>
      <c r="G500" s="524"/>
      <c r="H500" s="524"/>
      <c r="I500" s="524"/>
      <c r="J500" s="524"/>
      <c r="K500" s="524"/>
      <c r="L500" s="524"/>
      <c r="M500" s="524"/>
      <c r="N500" s="524"/>
      <c r="O500" s="524"/>
      <c r="P500" s="524"/>
      <c r="Q500" s="524"/>
      <c r="R500" s="524"/>
      <c r="S500" s="524"/>
      <c r="T500" s="524"/>
      <c r="U500" s="524"/>
      <c r="V500" s="524"/>
      <c r="W500" s="524"/>
      <c r="X500" s="524"/>
      <c r="Y500" s="524"/>
      <c r="Z500" s="524"/>
    </row>
    <row r="501" spans="1:26" ht="12.75" customHeight="1">
      <c r="A501" s="132"/>
      <c r="B501" s="132"/>
      <c r="C501" s="132"/>
      <c r="D501" s="524"/>
      <c r="E501" s="524"/>
      <c r="F501" s="524"/>
      <c r="G501" s="524"/>
      <c r="H501" s="524"/>
      <c r="I501" s="524"/>
      <c r="J501" s="524"/>
      <c r="K501" s="524"/>
      <c r="L501" s="524"/>
      <c r="M501" s="524"/>
      <c r="N501" s="524"/>
      <c r="O501" s="524"/>
      <c r="P501" s="524"/>
      <c r="Q501" s="524"/>
      <c r="R501" s="524"/>
      <c r="S501" s="524"/>
      <c r="T501" s="524"/>
      <c r="U501" s="524"/>
      <c r="V501" s="524"/>
      <c r="W501" s="524"/>
      <c r="X501" s="524"/>
      <c r="Y501" s="524"/>
      <c r="Z501" s="524"/>
    </row>
    <row r="502" spans="1:26" ht="12.75" customHeight="1">
      <c r="A502" s="132"/>
      <c r="B502" s="132"/>
      <c r="C502" s="132"/>
      <c r="D502" s="524"/>
      <c r="E502" s="524"/>
      <c r="F502" s="524"/>
      <c r="G502" s="524"/>
      <c r="H502" s="524"/>
      <c r="I502" s="524"/>
      <c r="J502" s="524"/>
      <c r="K502" s="524"/>
      <c r="L502" s="524"/>
      <c r="M502" s="524"/>
      <c r="N502" s="524"/>
      <c r="O502" s="524"/>
      <c r="P502" s="524"/>
      <c r="Q502" s="524"/>
      <c r="R502" s="524"/>
      <c r="S502" s="524"/>
      <c r="T502" s="524"/>
      <c r="U502" s="524"/>
      <c r="V502" s="524"/>
      <c r="W502" s="524"/>
      <c r="X502" s="524"/>
      <c r="Y502" s="524"/>
      <c r="Z502" s="524"/>
    </row>
    <row r="503" spans="1:26" ht="12.75" customHeight="1">
      <c r="A503" s="132"/>
      <c r="B503" s="132"/>
      <c r="C503" s="132"/>
      <c r="D503" s="524"/>
      <c r="E503" s="524"/>
      <c r="F503" s="524"/>
      <c r="G503" s="524"/>
      <c r="H503" s="524"/>
      <c r="I503" s="524"/>
      <c r="J503" s="524"/>
      <c r="K503" s="524"/>
      <c r="L503" s="524"/>
      <c r="M503" s="524"/>
      <c r="N503" s="524"/>
      <c r="O503" s="524"/>
      <c r="P503" s="524"/>
      <c r="Q503" s="524"/>
      <c r="R503" s="524"/>
      <c r="S503" s="524"/>
      <c r="T503" s="524"/>
      <c r="U503" s="524"/>
      <c r="V503" s="524"/>
      <c r="W503" s="524"/>
      <c r="X503" s="524"/>
      <c r="Y503" s="524"/>
      <c r="Z503" s="524"/>
    </row>
    <row r="504" spans="1:26" ht="12.75" customHeight="1">
      <c r="A504" s="132"/>
      <c r="B504" s="132"/>
      <c r="C504" s="132"/>
      <c r="D504" s="524"/>
      <c r="E504" s="524"/>
      <c r="F504" s="524"/>
      <c r="G504" s="524"/>
      <c r="H504" s="524"/>
      <c r="I504" s="524"/>
      <c r="J504" s="524"/>
      <c r="K504" s="524"/>
      <c r="L504" s="524"/>
      <c r="M504" s="524"/>
      <c r="N504" s="524"/>
      <c r="O504" s="524"/>
      <c r="P504" s="524"/>
      <c r="Q504" s="524"/>
      <c r="R504" s="524"/>
      <c r="S504" s="524"/>
      <c r="T504" s="524"/>
      <c r="U504" s="524"/>
      <c r="V504" s="524"/>
      <c r="W504" s="524"/>
      <c r="X504" s="524"/>
      <c r="Y504" s="524"/>
      <c r="Z504" s="524"/>
    </row>
    <row r="505" spans="1:26" ht="12.75" customHeight="1">
      <c r="A505" s="132"/>
      <c r="B505" s="132"/>
      <c r="C505" s="132"/>
      <c r="D505" s="524"/>
      <c r="E505" s="524"/>
      <c r="F505" s="524"/>
      <c r="G505" s="524"/>
      <c r="H505" s="524"/>
      <c r="I505" s="524"/>
      <c r="J505" s="524"/>
      <c r="K505" s="524"/>
      <c r="L505" s="524"/>
      <c r="M505" s="524"/>
      <c r="N505" s="524"/>
      <c r="O505" s="524"/>
      <c r="P505" s="524"/>
      <c r="Q505" s="524"/>
      <c r="R505" s="524"/>
      <c r="S505" s="524"/>
      <c r="T505" s="524"/>
      <c r="U505" s="524"/>
      <c r="V505" s="524"/>
      <c r="W505" s="524"/>
      <c r="X505" s="524"/>
      <c r="Y505" s="524"/>
      <c r="Z505" s="524"/>
    </row>
    <row r="506" spans="1:26" ht="12.75" customHeight="1">
      <c r="A506" s="132"/>
      <c r="B506" s="132"/>
      <c r="C506" s="132"/>
      <c r="D506" s="524"/>
      <c r="E506" s="524"/>
      <c r="F506" s="524"/>
      <c r="G506" s="524"/>
      <c r="H506" s="524"/>
      <c r="I506" s="524"/>
      <c r="J506" s="524"/>
      <c r="K506" s="524"/>
      <c r="L506" s="524"/>
      <c r="M506" s="524"/>
      <c r="N506" s="524"/>
      <c r="O506" s="524"/>
      <c r="P506" s="524"/>
      <c r="Q506" s="524"/>
      <c r="R506" s="524"/>
      <c r="S506" s="524"/>
      <c r="T506" s="524"/>
      <c r="U506" s="524"/>
      <c r="V506" s="524"/>
      <c r="W506" s="524"/>
      <c r="X506" s="524"/>
      <c r="Y506" s="524"/>
      <c r="Z506" s="524"/>
    </row>
    <row r="507" spans="1:26" ht="12.75" customHeight="1">
      <c r="A507" s="132"/>
      <c r="B507" s="132"/>
      <c r="C507" s="132"/>
      <c r="D507" s="524"/>
      <c r="E507" s="524"/>
      <c r="F507" s="524"/>
      <c r="G507" s="524"/>
      <c r="H507" s="524"/>
      <c r="I507" s="524"/>
      <c r="J507" s="524"/>
      <c r="K507" s="524"/>
      <c r="L507" s="524"/>
      <c r="M507" s="524"/>
      <c r="N507" s="524"/>
      <c r="O507" s="524"/>
      <c r="P507" s="524"/>
      <c r="Q507" s="524"/>
      <c r="R507" s="524"/>
      <c r="S507" s="524"/>
      <c r="T507" s="524"/>
      <c r="U507" s="524"/>
      <c r="V507" s="524"/>
      <c r="W507" s="524"/>
      <c r="X507" s="524"/>
      <c r="Y507" s="524"/>
      <c r="Z507" s="524"/>
    </row>
    <row r="508" spans="1:26" ht="12.75" customHeight="1">
      <c r="A508" s="132"/>
      <c r="B508" s="132"/>
      <c r="C508" s="132"/>
      <c r="D508" s="524"/>
      <c r="E508" s="524"/>
      <c r="F508" s="524"/>
      <c r="G508" s="524"/>
      <c r="H508" s="524"/>
      <c r="I508" s="524"/>
      <c r="J508" s="524"/>
      <c r="K508" s="524"/>
      <c r="L508" s="524"/>
      <c r="M508" s="524"/>
      <c r="N508" s="524"/>
      <c r="O508" s="524"/>
      <c r="P508" s="524"/>
      <c r="Q508" s="524"/>
      <c r="R508" s="524"/>
      <c r="S508" s="524"/>
      <c r="T508" s="524"/>
      <c r="U508" s="524"/>
      <c r="V508" s="524"/>
      <c r="W508" s="524"/>
      <c r="X508" s="524"/>
      <c r="Y508" s="524"/>
      <c r="Z508" s="524"/>
    </row>
    <row r="509" spans="1:26" ht="12.75" customHeight="1">
      <c r="A509" s="132"/>
      <c r="B509" s="132"/>
      <c r="C509" s="132"/>
      <c r="D509" s="524"/>
      <c r="E509" s="524"/>
      <c r="F509" s="524"/>
      <c r="G509" s="524"/>
      <c r="H509" s="524"/>
      <c r="I509" s="524"/>
      <c r="J509" s="524"/>
      <c r="K509" s="524"/>
      <c r="L509" s="524"/>
      <c r="M509" s="524"/>
      <c r="N509" s="524"/>
      <c r="O509" s="524"/>
      <c r="P509" s="524"/>
      <c r="Q509" s="524"/>
      <c r="R509" s="524"/>
      <c r="S509" s="524"/>
      <c r="T509" s="524"/>
      <c r="U509" s="524"/>
      <c r="V509" s="524"/>
      <c r="W509" s="524"/>
      <c r="X509" s="524"/>
      <c r="Y509" s="524"/>
      <c r="Z509" s="524"/>
    </row>
    <row r="510" spans="1:26" ht="12.75" customHeight="1">
      <c r="A510" s="132"/>
      <c r="B510" s="132"/>
      <c r="C510" s="132"/>
      <c r="D510" s="524"/>
      <c r="E510" s="524"/>
      <c r="F510" s="524"/>
      <c r="G510" s="524"/>
      <c r="H510" s="524"/>
      <c r="I510" s="524"/>
      <c r="J510" s="524"/>
      <c r="K510" s="524"/>
      <c r="L510" s="524"/>
      <c r="M510" s="524"/>
      <c r="N510" s="524"/>
      <c r="O510" s="524"/>
      <c r="P510" s="524"/>
      <c r="Q510" s="524"/>
      <c r="R510" s="524"/>
      <c r="S510" s="524"/>
      <c r="T510" s="524"/>
      <c r="U510" s="524"/>
      <c r="V510" s="524"/>
      <c r="W510" s="524"/>
      <c r="X510" s="524"/>
      <c r="Y510" s="524"/>
      <c r="Z510" s="524"/>
    </row>
    <row r="511" spans="1:26" ht="12.75" customHeight="1">
      <c r="A511" s="132"/>
      <c r="B511" s="132"/>
      <c r="C511" s="132"/>
      <c r="D511" s="524"/>
      <c r="E511" s="524"/>
      <c r="F511" s="524"/>
      <c r="G511" s="524"/>
      <c r="H511" s="524"/>
      <c r="I511" s="524"/>
      <c r="J511" s="524"/>
      <c r="K511" s="524"/>
      <c r="L511" s="524"/>
      <c r="M511" s="524"/>
      <c r="N511" s="524"/>
      <c r="O511" s="524"/>
      <c r="P511" s="524"/>
      <c r="Q511" s="524"/>
      <c r="R511" s="524"/>
      <c r="S511" s="524"/>
      <c r="T511" s="524"/>
      <c r="U511" s="524"/>
      <c r="V511" s="524"/>
      <c r="W511" s="524"/>
      <c r="X511" s="524"/>
      <c r="Y511" s="524"/>
      <c r="Z511" s="524"/>
    </row>
    <row r="512" spans="1:26" ht="12.75" customHeight="1">
      <c r="A512" s="132"/>
      <c r="B512" s="132"/>
      <c r="C512" s="132"/>
      <c r="D512" s="524"/>
      <c r="E512" s="524"/>
      <c r="F512" s="524"/>
      <c r="G512" s="524"/>
      <c r="H512" s="524"/>
      <c r="I512" s="524"/>
      <c r="J512" s="524"/>
      <c r="K512" s="524"/>
      <c r="L512" s="524"/>
      <c r="M512" s="524"/>
      <c r="N512" s="524"/>
      <c r="O512" s="524"/>
      <c r="P512" s="524"/>
      <c r="Q512" s="524"/>
      <c r="R512" s="524"/>
      <c r="S512" s="524"/>
      <c r="T512" s="524"/>
      <c r="U512" s="524"/>
      <c r="V512" s="524"/>
      <c r="W512" s="524"/>
      <c r="X512" s="524"/>
      <c r="Y512" s="524"/>
      <c r="Z512" s="524"/>
    </row>
    <row r="513" spans="1:26" ht="12.75" customHeight="1">
      <c r="A513" s="132"/>
      <c r="B513" s="132"/>
      <c r="C513" s="132"/>
      <c r="D513" s="524"/>
      <c r="E513" s="524"/>
      <c r="F513" s="524"/>
      <c r="G513" s="524"/>
      <c r="H513" s="524"/>
      <c r="I513" s="524"/>
      <c r="J513" s="524"/>
      <c r="K513" s="524"/>
      <c r="L513" s="524"/>
      <c r="M513" s="524"/>
      <c r="N513" s="524"/>
      <c r="O513" s="524"/>
      <c r="P513" s="524"/>
      <c r="Q513" s="524"/>
      <c r="R513" s="524"/>
      <c r="S513" s="524"/>
      <c r="T513" s="524"/>
      <c r="U513" s="524"/>
      <c r="V513" s="524"/>
      <c r="W513" s="524"/>
      <c r="X513" s="524"/>
      <c r="Y513" s="524"/>
      <c r="Z513" s="524"/>
    </row>
    <row r="514" spans="1:26" ht="12.75" customHeight="1">
      <c r="A514" s="132"/>
      <c r="B514" s="132"/>
      <c r="C514" s="132"/>
      <c r="D514" s="524"/>
      <c r="E514" s="524"/>
      <c r="F514" s="524"/>
      <c r="G514" s="524"/>
      <c r="H514" s="524"/>
      <c r="I514" s="524"/>
      <c r="J514" s="524"/>
      <c r="K514" s="524"/>
      <c r="L514" s="524"/>
      <c r="M514" s="524"/>
      <c r="N514" s="524"/>
      <c r="O514" s="524"/>
      <c r="P514" s="524"/>
      <c r="Q514" s="524"/>
      <c r="R514" s="524"/>
      <c r="S514" s="524"/>
      <c r="T514" s="524"/>
      <c r="U514" s="524"/>
      <c r="V514" s="524"/>
      <c r="W514" s="524"/>
      <c r="X514" s="524"/>
      <c r="Y514" s="524"/>
      <c r="Z514" s="524"/>
    </row>
    <row r="515" spans="1:26" ht="12.75" customHeight="1">
      <c r="A515" s="132"/>
      <c r="B515" s="132"/>
      <c r="C515" s="132"/>
      <c r="D515" s="524"/>
      <c r="E515" s="524"/>
      <c r="F515" s="524"/>
      <c r="G515" s="524"/>
      <c r="H515" s="524"/>
      <c r="I515" s="524"/>
      <c r="J515" s="524"/>
      <c r="K515" s="524"/>
      <c r="L515" s="524"/>
      <c r="M515" s="524"/>
      <c r="N515" s="524"/>
      <c r="O515" s="524"/>
      <c r="P515" s="524"/>
      <c r="Q515" s="524"/>
      <c r="R515" s="524"/>
      <c r="S515" s="524"/>
      <c r="T515" s="524"/>
      <c r="U515" s="524"/>
      <c r="V515" s="524"/>
      <c r="W515" s="524"/>
      <c r="X515" s="524"/>
      <c r="Y515" s="524"/>
      <c r="Z515" s="524"/>
    </row>
    <row r="516" spans="1:26" ht="12.75" customHeight="1">
      <c r="A516" s="132"/>
      <c r="B516" s="132"/>
      <c r="C516" s="132"/>
      <c r="D516" s="524"/>
      <c r="E516" s="524"/>
      <c r="F516" s="524"/>
      <c r="G516" s="524"/>
      <c r="H516" s="524"/>
      <c r="I516" s="524"/>
      <c r="J516" s="524"/>
      <c r="K516" s="524"/>
      <c r="L516" s="524"/>
      <c r="M516" s="524"/>
      <c r="N516" s="524"/>
      <c r="O516" s="524"/>
      <c r="P516" s="524"/>
      <c r="Q516" s="524"/>
      <c r="R516" s="524"/>
      <c r="S516" s="524"/>
      <c r="T516" s="524"/>
      <c r="U516" s="524"/>
      <c r="V516" s="524"/>
      <c r="W516" s="524"/>
      <c r="X516" s="524"/>
      <c r="Y516" s="524"/>
      <c r="Z516" s="524"/>
    </row>
    <row r="517" spans="1:26" ht="12.75" customHeight="1">
      <c r="A517" s="132"/>
      <c r="B517" s="132"/>
      <c r="C517" s="132"/>
      <c r="D517" s="524"/>
      <c r="E517" s="524"/>
      <c r="F517" s="524"/>
      <c r="G517" s="524"/>
      <c r="H517" s="524"/>
      <c r="I517" s="524"/>
      <c r="J517" s="524"/>
      <c r="K517" s="524"/>
      <c r="L517" s="524"/>
      <c r="M517" s="524"/>
      <c r="N517" s="524"/>
      <c r="O517" s="524"/>
      <c r="P517" s="524"/>
      <c r="Q517" s="524"/>
      <c r="R517" s="524"/>
      <c r="S517" s="524"/>
      <c r="T517" s="524"/>
      <c r="U517" s="524"/>
      <c r="V517" s="524"/>
      <c r="W517" s="524"/>
      <c r="X517" s="524"/>
      <c r="Y517" s="524"/>
      <c r="Z517" s="524"/>
    </row>
    <row r="518" spans="1:26" ht="12.75" customHeight="1">
      <c r="A518" s="132"/>
      <c r="B518" s="132"/>
      <c r="C518" s="132"/>
      <c r="D518" s="524"/>
      <c r="E518" s="524"/>
      <c r="F518" s="524"/>
      <c r="G518" s="524"/>
      <c r="H518" s="524"/>
      <c r="I518" s="524"/>
      <c r="J518" s="524"/>
      <c r="K518" s="524"/>
      <c r="L518" s="524"/>
      <c r="M518" s="524"/>
      <c r="N518" s="524"/>
      <c r="O518" s="524"/>
      <c r="P518" s="524"/>
      <c r="Q518" s="524"/>
      <c r="R518" s="524"/>
      <c r="S518" s="524"/>
      <c r="T518" s="524"/>
      <c r="U518" s="524"/>
      <c r="V518" s="524"/>
      <c r="W518" s="524"/>
      <c r="X518" s="524"/>
      <c r="Y518" s="524"/>
      <c r="Z518" s="524"/>
    </row>
    <row r="519" spans="1:26" ht="12.75" customHeight="1">
      <c r="A519" s="132"/>
      <c r="B519" s="132"/>
      <c r="C519" s="132"/>
      <c r="D519" s="524"/>
      <c r="E519" s="524"/>
      <c r="F519" s="524"/>
      <c r="G519" s="524"/>
      <c r="H519" s="524"/>
      <c r="I519" s="524"/>
      <c r="J519" s="524"/>
      <c r="K519" s="524"/>
      <c r="L519" s="524"/>
      <c r="M519" s="524"/>
      <c r="N519" s="524"/>
      <c r="O519" s="524"/>
      <c r="P519" s="524"/>
      <c r="Q519" s="524"/>
      <c r="R519" s="524"/>
      <c r="S519" s="524"/>
      <c r="T519" s="524"/>
      <c r="U519" s="524"/>
      <c r="V519" s="524"/>
      <c r="W519" s="524"/>
      <c r="X519" s="524"/>
      <c r="Y519" s="524"/>
      <c r="Z519" s="524"/>
    </row>
    <row r="520" spans="1:26" ht="12.75" customHeight="1">
      <c r="A520" s="132"/>
      <c r="B520" s="132"/>
      <c r="C520" s="132"/>
      <c r="D520" s="524"/>
      <c r="E520" s="524"/>
      <c r="F520" s="524"/>
      <c r="G520" s="524"/>
      <c r="H520" s="524"/>
      <c r="I520" s="524"/>
      <c r="J520" s="524"/>
      <c r="K520" s="524"/>
      <c r="L520" s="524"/>
      <c r="M520" s="524"/>
      <c r="N520" s="524"/>
      <c r="O520" s="524"/>
      <c r="P520" s="524"/>
      <c r="Q520" s="524"/>
      <c r="R520" s="524"/>
      <c r="S520" s="524"/>
      <c r="T520" s="524"/>
      <c r="U520" s="524"/>
      <c r="V520" s="524"/>
      <c r="W520" s="524"/>
      <c r="X520" s="524"/>
      <c r="Y520" s="524"/>
      <c r="Z520" s="524"/>
    </row>
    <row r="521" spans="1:26" ht="12.75" customHeight="1">
      <c r="A521" s="132"/>
      <c r="B521" s="132"/>
      <c r="C521" s="132"/>
      <c r="D521" s="524"/>
      <c r="E521" s="524"/>
      <c r="F521" s="524"/>
      <c r="G521" s="524"/>
      <c r="H521" s="524"/>
      <c r="I521" s="524"/>
      <c r="J521" s="524"/>
      <c r="K521" s="524"/>
      <c r="L521" s="524"/>
      <c r="M521" s="524"/>
      <c r="N521" s="524"/>
      <c r="O521" s="524"/>
      <c r="P521" s="524"/>
      <c r="Q521" s="524"/>
      <c r="R521" s="524"/>
      <c r="S521" s="524"/>
      <c r="T521" s="524"/>
      <c r="U521" s="524"/>
      <c r="V521" s="524"/>
      <c r="W521" s="524"/>
      <c r="X521" s="524"/>
      <c r="Y521" s="524"/>
      <c r="Z521" s="524"/>
    </row>
    <row r="522" spans="1:26" ht="12.75" customHeight="1">
      <c r="A522" s="132"/>
      <c r="B522" s="132"/>
      <c r="C522" s="132"/>
      <c r="D522" s="524"/>
      <c r="E522" s="524"/>
      <c r="F522" s="524"/>
      <c r="G522" s="524"/>
      <c r="H522" s="524"/>
      <c r="I522" s="524"/>
      <c r="J522" s="524"/>
      <c r="K522" s="524"/>
      <c r="L522" s="524"/>
      <c r="M522" s="524"/>
      <c r="N522" s="524"/>
      <c r="O522" s="524"/>
      <c r="P522" s="524"/>
      <c r="Q522" s="524"/>
      <c r="R522" s="524"/>
      <c r="S522" s="524"/>
      <c r="T522" s="524"/>
      <c r="U522" s="524"/>
      <c r="V522" s="524"/>
      <c r="W522" s="524"/>
      <c r="X522" s="524"/>
      <c r="Y522" s="524"/>
      <c r="Z522" s="524"/>
    </row>
    <row r="523" spans="1:26" ht="12.75" customHeight="1">
      <c r="A523" s="132"/>
      <c r="B523" s="132"/>
      <c r="C523" s="132"/>
      <c r="D523" s="524"/>
      <c r="E523" s="524"/>
      <c r="F523" s="524"/>
      <c r="G523" s="524"/>
      <c r="H523" s="524"/>
      <c r="I523" s="524"/>
      <c r="J523" s="524"/>
      <c r="K523" s="524"/>
      <c r="L523" s="524"/>
      <c r="M523" s="524"/>
      <c r="N523" s="524"/>
      <c r="O523" s="524"/>
      <c r="P523" s="524"/>
      <c r="Q523" s="524"/>
      <c r="R523" s="524"/>
      <c r="S523" s="524"/>
      <c r="T523" s="524"/>
      <c r="U523" s="524"/>
      <c r="V523" s="524"/>
      <c r="W523" s="524"/>
      <c r="X523" s="524"/>
      <c r="Y523" s="524"/>
      <c r="Z523" s="524"/>
    </row>
    <row r="524" spans="1:26" ht="12.75" customHeight="1">
      <c r="A524" s="132"/>
      <c r="B524" s="132"/>
      <c r="C524" s="132"/>
      <c r="D524" s="524"/>
      <c r="E524" s="524"/>
      <c r="F524" s="524"/>
      <c r="G524" s="524"/>
      <c r="H524" s="524"/>
      <c r="I524" s="524"/>
      <c r="J524" s="524"/>
      <c r="K524" s="524"/>
      <c r="L524" s="524"/>
      <c r="M524" s="524"/>
      <c r="N524" s="524"/>
      <c r="O524" s="524"/>
      <c r="P524" s="524"/>
      <c r="Q524" s="524"/>
      <c r="R524" s="524"/>
      <c r="S524" s="524"/>
      <c r="T524" s="524"/>
      <c r="U524" s="524"/>
      <c r="V524" s="524"/>
      <c r="W524" s="524"/>
      <c r="X524" s="524"/>
      <c r="Y524" s="524"/>
      <c r="Z524" s="524"/>
    </row>
    <row r="525" spans="1:26" ht="12.75" customHeight="1">
      <c r="A525" s="132"/>
      <c r="B525" s="132"/>
      <c r="C525" s="132"/>
      <c r="D525" s="524"/>
      <c r="E525" s="524"/>
      <c r="F525" s="524"/>
      <c r="G525" s="524"/>
      <c r="H525" s="524"/>
      <c r="I525" s="524"/>
      <c r="J525" s="524"/>
      <c r="K525" s="524"/>
      <c r="L525" s="524"/>
      <c r="M525" s="524"/>
      <c r="N525" s="524"/>
      <c r="O525" s="524"/>
      <c r="P525" s="524"/>
      <c r="Q525" s="524"/>
      <c r="R525" s="524"/>
      <c r="S525" s="524"/>
      <c r="T525" s="524"/>
      <c r="U525" s="524"/>
      <c r="V525" s="524"/>
      <c r="W525" s="524"/>
      <c r="X525" s="524"/>
      <c r="Y525" s="524"/>
      <c r="Z525" s="524"/>
    </row>
    <row r="526" spans="1:26" ht="12.75" customHeight="1">
      <c r="A526" s="132"/>
      <c r="B526" s="132"/>
      <c r="C526" s="132"/>
      <c r="D526" s="524"/>
      <c r="E526" s="524"/>
      <c r="F526" s="524"/>
      <c r="G526" s="524"/>
      <c r="H526" s="524"/>
      <c r="I526" s="524"/>
      <c r="J526" s="524"/>
      <c r="K526" s="524"/>
      <c r="L526" s="524"/>
      <c r="M526" s="524"/>
      <c r="N526" s="524"/>
      <c r="O526" s="524"/>
      <c r="P526" s="524"/>
      <c r="Q526" s="524"/>
      <c r="R526" s="524"/>
      <c r="S526" s="524"/>
      <c r="T526" s="524"/>
      <c r="U526" s="524"/>
      <c r="V526" s="524"/>
      <c r="W526" s="524"/>
      <c r="X526" s="524"/>
      <c r="Y526" s="524"/>
      <c r="Z526" s="524"/>
    </row>
    <row r="527" spans="1:26" ht="12.75" customHeight="1">
      <c r="A527" s="132"/>
      <c r="B527" s="132"/>
      <c r="C527" s="132"/>
      <c r="D527" s="524"/>
      <c r="E527" s="524"/>
      <c r="F527" s="524"/>
      <c r="G527" s="524"/>
      <c r="H527" s="524"/>
      <c r="I527" s="524"/>
      <c r="J527" s="524"/>
      <c r="K527" s="524"/>
      <c r="L527" s="524"/>
      <c r="M527" s="524"/>
      <c r="N527" s="524"/>
      <c r="O527" s="524"/>
      <c r="P527" s="524"/>
      <c r="Q527" s="524"/>
      <c r="R527" s="524"/>
      <c r="S527" s="524"/>
      <c r="T527" s="524"/>
      <c r="U527" s="524"/>
      <c r="V527" s="524"/>
      <c r="W527" s="524"/>
      <c r="X527" s="524"/>
      <c r="Y527" s="524"/>
      <c r="Z527" s="524"/>
    </row>
    <row r="528" spans="1:26" ht="12.75" customHeight="1">
      <c r="A528" s="132"/>
      <c r="B528" s="132"/>
      <c r="C528" s="132"/>
      <c r="D528" s="524"/>
      <c r="E528" s="524"/>
      <c r="F528" s="524"/>
      <c r="G528" s="524"/>
      <c r="H528" s="524"/>
      <c r="I528" s="524"/>
      <c r="J528" s="524"/>
      <c r="K528" s="524"/>
      <c r="L528" s="524"/>
      <c r="M528" s="524"/>
      <c r="N528" s="524"/>
      <c r="O528" s="524"/>
      <c r="P528" s="524"/>
      <c r="Q528" s="524"/>
      <c r="R528" s="524"/>
      <c r="S528" s="524"/>
      <c r="T528" s="524"/>
      <c r="U528" s="524"/>
      <c r="V528" s="524"/>
      <c r="W528" s="524"/>
      <c r="X528" s="524"/>
      <c r="Y528" s="524"/>
      <c r="Z528" s="524"/>
    </row>
    <row r="529" spans="1:26" ht="12.75" customHeight="1">
      <c r="A529" s="132"/>
      <c r="B529" s="132"/>
      <c r="C529" s="132"/>
      <c r="D529" s="524"/>
      <c r="E529" s="524"/>
      <c r="F529" s="524"/>
      <c r="G529" s="524"/>
      <c r="H529" s="524"/>
      <c r="I529" s="524"/>
      <c r="J529" s="524"/>
      <c r="K529" s="524"/>
      <c r="L529" s="524"/>
      <c r="M529" s="524"/>
      <c r="N529" s="524"/>
      <c r="O529" s="524"/>
      <c r="P529" s="524"/>
      <c r="Q529" s="524"/>
      <c r="R529" s="524"/>
      <c r="S529" s="524"/>
      <c r="T529" s="524"/>
      <c r="U529" s="524"/>
      <c r="V529" s="524"/>
      <c r="W529" s="524"/>
      <c r="X529" s="524"/>
      <c r="Y529" s="524"/>
      <c r="Z529" s="524"/>
    </row>
    <row r="530" spans="1:26" ht="12.75" customHeight="1">
      <c r="A530" s="132"/>
      <c r="B530" s="132"/>
      <c r="C530" s="132"/>
      <c r="D530" s="524"/>
      <c r="E530" s="524"/>
      <c r="F530" s="524"/>
      <c r="G530" s="524"/>
      <c r="H530" s="524"/>
      <c r="I530" s="524"/>
      <c r="J530" s="524"/>
      <c r="K530" s="524"/>
      <c r="L530" s="524"/>
      <c r="M530" s="524"/>
      <c r="N530" s="524"/>
      <c r="O530" s="524"/>
      <c r="P530" s="524"/>
      <c r="Q530" s="524"/>
      <c r="R530" s="524"/>
      <c r="S530" s="524"/>
      <c r="T530" s="524"/>
      <c r="U530" s="524"/>
      <c r="V530" s="524"/>
      <c r="W530" s="524"/>
      <c r="X530" s="524"/>
      <c r="Y530" s="524"/>
      <c r="Z530" s="524"/>
    </row>
    <row r="531" spans="1:26" ht="12.75" customHeight="1">
      <c r="A531" s="132"/>
      <c r="B531" s="132"/>
      <c r="C531" s="132"/>
      <c r="D531" s="524"/>
      <c r="E531" s="524"/>
      <c r="F531" s="524"/>
      <c r="G531" s="524"/>
      <c r="H531" s="524"/>
      <c r="I531" s="524"/>
      <c r="J531" s="524"/>
      <c r="K531" s="524"/>
      <c r="L531" s="524"/>
      <c r="M531" s="524"/>
      <c r="N531" s="524"/>
      <c r="O531" s="524"/>
      <c r="P531" s="524"/>
      <c r="Q531" s="524"/>
      <c r="R531" s="524"/>
      <c r="S531" s="524"/>
      <c r="T531" s="524"/>
      <c r="U531" s="524"/>
      <c r="V531" s="524"/>
      <c r="W531" s="524"/>
      <c r="X531" s="524"/>
      <c r="Y531" s="524"/>
      <c r="Z531" s="524"/>
    </row>
    <row r="532" spans="1:26" ht="12.75" customHeight="1">
      <c r="A532" s="132"/>
      <c r="B532" s="132"/>
      <c r="C532" s="132"/>
      <c r="D532" s="524"/>
      <c r="E532" s="524"/>
      <c r="F532" s="524"/>
      <c r="G532" s="524"/>
      <c r="H532" s="524"/>
      <c r="I532" s="524"/>
      <c r="J532" s="524"/>
      <c r="K532" s="524"/>
      <c r="L532" s="524"/>
      <c r="M532" s="524"/>
      <c r="N532" s="524"/>
      <c r="O532" s="524"/>
      <c r="P532" s="524"/>
      <c r="Q532" s="524"/>
      <c r="R532" s="524"/>
      <c r="S532" s="524"/>
      <c r="T532" s="524"/>
      <c r="U532" s="524"/>
      <c r="V532" s="524"/>
      <c r="W532" s="524"/>
      <c r="X532" s="524"/>
      <c r="Y532" s="524"/>
      <c r="Z532" s="524"/>
    </row>
    <row r="533" spans="1:26" ht="12.75" customHeight="1">
      <c r="A533" s="132"/>
      <c r="B533" s="132"/>
      <c r="C533" s="132"/>
      <c r="D533" s="524"/>
      <c r="E533" s="524"/>
      <c r="F533" s="524"/>
      <c r="G533" s="524"/>
      <c r="H533" s="524"/>
      <c r="I533" s="524"/>
      <c r="J533" s="524"/>
      <c r="K533" s="524"/>
      <c r="L533" s="524"/>
      <c r="M533" s="524"/>
      <c r="N533" s="524"/>
      <c r="O533" s="524"/>
      <c r="P533" s="524"/>
      <c r="Q533" s="524"/>
      <c r="R533" s="524"/>
      <c r="S533" s="524"/>
      <c r="T533" s="524"/>
      <c r="U533" s="524"/>
      <c r="V533" s="524"/>
      <c r="W533" s="524"/>
      <c r="X533" s="524"/>
      <c r="Y533" s="524"/>
      <c r="Z533" s="524"/>
    </row>
    <row r="534" spans="1:26" ht="12.75" customHeight="1">
      <c r="A534" s="132"/>
      <c r="B534" s="132"/>
      <c r="C534" s="132"/>
      <c r="D534" s="524"/>
      <c r="E534" s="524"/>
      <c r="F534" s="524"/>
      <c r="G534" s="524"/>
      <c r="H534" s="524"/>
      <c r="I534" s="524"/>
      <c r="J534" s="524"/>
      <c r="K534" s="524"/>
      <c r="L534" s="524"/>
      <c r="M534" s="524"/>
      <c r="N534" s="524"/>
      <c r="O534" s="524"/>
      <c r="P534" s="524"/>
      <c r="Q534" s="524"/>
      <c r="R534" s="524"/>
      <c r="S534" s="524"/>
      <c r="T534" s="524"/>
      <c r="U534" s="524"/>
      <c r="V534" s="524"/>
      <c r="W534" s="524"/>
      <c r="X534" s="524"/>
      <c r="Y534" s="524"/>
      <c r="Z534" s="524"/>
    </row>
    <row r="535" spans="1:26" ht="12.75" customHeight="1">
      <c r="A535" s="132"/>
      <c r="B535" s="132"/>
      <c r="C535" s="132"/>
      <c r="D535" s="524"/>
      <c r="E535" s="524"/>
      <c r="F535" s="524"/>
      <c r="G535" s="524"/>
      <c r="H535" s="524"/>
      <c r="I535" s="524"/>
      <c r="J535" s="524"/>
      <c r="K535" s="524"/>
      <c r="L535" s="524"/>
      <c r="M535" s="524"/>
      <c r="N535" s="524"/>
      <c r="O535" s="524"/>
      <c r="P535" s="524"/>
      <c r="Q535" s="524"/>
      <c r="R535" s="524"/>
      <c r="S535" s="524"/>
      <c r="T535" s="524"/>
      <c r="U535" s="524"/>
      <c r="V535" s="524"/>
      <c r="W535" s="524"/>
      <c r="X535" s="524"/>
      <c r="Y535" s="524"/>
      <c r="Z535" s="524"/>
    </row>
    <row r="536" spans="1:26" ht="12.75" customHeight="1">
      <c r="A536" s="132"/>
      <c r="B536" s="132"/>
      <c r="C536" s="132"/>
      <c r="D536" s="524"/>
      <c r="E536" s="524"/>
      <c r="F536" s="524"/>
      <c r="G536" s="524"/>
      <c r="H536" s="524"/>
      <c r="I536" s="524"/>
      <c r="J536" s="524"/>
      <c r="K536" s="524"/>
      <c r="L536" s="524"/>
      <c r="M536" s="524"/>
      <c r="N536" s="524"/>
      <c r="O536" s="524"/>
      <c r="P536" s="524"/>
      <c r="Q536" s="524"/>
      <c r="R536" s="524"/>
      <c r="S536" s="524"/>
      <c r="T536" s="524"/>
      <c r="U536" s="524"/>
      <c r="V536" s="524"/>
      <c r="W536" s="524"/>
      <c r="X536" s="524"/>
      <c r="Y536" s="524"/>
      <c r="Z536" s="524"/>
    </row>
    <row r="537" spans="1:26" ht="12.75" customHeight="1">
      <c r="A537" s="132"/>
      <c r="B537" s="132"/>
      <c r="C537" s="132"/>
      <c r="D537" s="524"/>
      <c r="E537" s="524"/>
      <c r="F537" s="524"/>
      <c r="G537" s="524"/>
      <c r="H537" s="524"/>
      <c r="I537" s="524"/>
      <c r="J537" s="524"/>
      <c r="K537" s="524"/>
      <c r="L537" s="524"/>
      <c r="M537" s="524"/>
      <c r="N537" s="524"/>
      <c r="O537" s="524"/>
      <c r="P537" s="524"/>
      <c r="Q537" s="524"/>
      <c r="R537" s="524"/>
      <c r="S537" s="524"/>
      <c r="T537" s="524"/>
      <c r="U537" s="524"/>
      <c r="V537" s="524"/>
      <c r="W537" s="524"/>
      <c r="X537" s="524"/>
      <c r="Y537" s="524"/>
      <c r="Z537" s="524"/>
    </row>
    <row r="538" spans="1:26" ht="12.75" customHeight="1">
      <c r="A538" s="132"/>
      <c r="B538" s="132"/>
      <c r="C538" s="132"/>
      <c r="D538" s="524"/>
      <c r="E538" s="524"/>
      <c r="F538" s="524"/>
      <c r="G538" s="524"/>
      <c r="H538" s="524"/>
      <c r="I538" s="524"/>
      <c r="J538" s="524"/>
      <c r="K538" s="524"/>
      <c r="L538" s="524"/>
      <c r="M538" s="524"/>
      <c r="N538" s="524"/>
      <c r="O538" s="524"/>
      <c r="P538" s="524"/>
      <c r="Q538" s="524"/>
      <c r="R538" s="524"/>
      <c r="S538" s="524"/>
      <c r="T538" s="524"/>
      <c r="U538" s="524"/>
      <c r="V538" s="524"/>
      <c r="W538" s="524"/>
      <c r="X538" s="524"/>
      <c r="Y538" s="524"/>
      <c r="Z538" s="524"/>
    </row>
    <row r="539" spans="1:26" ht="12.75" customHeight="1">
      <c r="A539" s="132"/>
      <c r="B539" s="132"/>
      <c r="C539" s="132"/>
      <c r="D539" s="524"/>
      <c r="E539" s="524"/>
      <c r="F539" s="524"/>
      <c r="G539" s="524"/>
      <c r="H539" s="524"/>
      <c r="I539" s="524"/>
      <c r="J539" s="524"/>
      <c r="K539" s="524"/>
      <c r="L539" s="524"/>
      <c r="M539" s="524"/>
      <c r="N539" s="524"/>
      <c r="O539" s="524"/>
      <c r="P539" s="524"/>
      <c r="Q539" s="524"/>
      <c r="R539" s="524"/>
      <c r="S539" s="524"/>
      <c r="T539" s="524"/>
      <c r="U539" s="524"/>
      <c r="V539" s="524"/>
      <c r="W539" s="524"/>
      <c r="X539" s="524"/>
      <c r="Y539" s="524"/>
      <c r="Z539" s="524"/>
    </row>
    <row r="540" spans="1:26" ht="12.75" customHeight="1">
      <c r="A540" s="132"/>
      <c r="B540" s="132"/>
      <c r="C540" s="132"/>
      <c r="D540" s="524"/>
      <c r="E540" s="524"/>
      <c r="F540" s="524"/>
      <c r="G540" s="524"/>
      <c r="H540" s="524"/>
      <c r="I540" s="524"/>
      <c r="J540" s="524"/>
      <c r="K540" s="524"/>
      <c r="L540" s="524"/>
      <c r="M540" s="524"/>
      <c r="N540" s="524"/>
      <c r="O540" s="524"/>
      <c r="P540" s="524"/>
      <c r="Q540" s="524"/>
      <c r="R540" s="524"/>
      <c r="S540" s="524"/>
      <c r="T540" s="524"/>
      <c r="U540" s="524"/>
      <c r="V540" s="524"/>
      <c r="W540" s="524"/>
      <c r="X540" s="524"/>
      <c r="Y540" s="524"/>
      <c r="Z540" s="524"/>
    </row>
    <row r="541" spans="1:26" ht="12.75" customHeight="1">
      <c r="A541" s="132"/>
      <c r="B541" s="132"/>
      <c r="C541" s="132"/>
      <c r="D541" s="524"/>
      <c r="E541" s="524"/>
      <c r="F541" s="524"/>
      <c r="G541" s="524"/>
      <c r="H541" s="524"/>
      <c r="I541" s="524"/>
      <c r="J541" s="524"/>
      <c r="K541" s="524"/>
      <c r="L541" s="524"/>
      <c r="M541" s="524"/>
      <c r="N541" s="524"/>
      <c r="O541" s="524"/>
      <c r="P541" s="524"/>
      <c r="Q541" s="524"/>
      <c r="R541" s="524"/>
      <c r="S541" s="524"/>
      <c r="T541" s="524"/>
      <c r="U541" s="524"/>
      <c r="V541" s="524"/>
      <c r="W541" s="524"/>
      <c r="X541" s="524"/>
      <c r="Y541" s="524"/>
      <c r="Z541" s="524"/>
    </row>
    <row r="542" spans="1:26" ht="12.75" customHeight="1">
      <c r="A542" s="132"/>
      <c r="B542" s="132"/>
      <c r="C542" s="132"/>
      <c r="D542" s="524"/>
      <c r="E542" s="524"/>
      <c r="F542" s="524"/>
      <c r="G542" s="524"/>
      <c r="H542" s="524"/>
      <c r="I542" s="524"/>
      <c r="J542" s="524"/>
      <c r="K542" s="524"/>
      <c r="L542" s="524"/>
      <c r="M542" s="524"/>
      <c r="N542" s="524"/>
      <c r="O542" s="524"/>
      <c r="P542" s="524"/>
      <c r="Q542" s="524"/>
      <c r="R542" s="524"/>
      <c r="S542" s="524"/>
      <c r="T542" s="524"/>
      <c r="U542" s="524"/>
      <c r="V542" s="524"/>
      <c r="W542" s="524"/>
      <c r="X542" s="524"/>
      <c r="Y542" s="524"/>
      <c r="Z542" s="524"/>
    </row>
    <row r="543" spans="1:26" ht="12.75" customHeight="1">
      <c r="A543" s="132"/>
      <c r="B543" s="132"/>
      <c r="C543" s="132"/>
      <c r="D543" s="524"/>
      <c r="E543" s="524"/>
      <c r="F543" s="524"/>
      <c r="G543" s="524"/>
      <c r="H543" s="524"/>
      <c r="I543" s="524"/>
      <c r="J543" s="524"/>
      <c r="K543" s="524"/>
      <c r="L543" s="524"/>
      <c r="M543" s="524"/>
      <c r="N543" s="524"/>
      <c r="O543" s="524"/>
      <c r="P543" s="524"/>
      <c r="Q543" s="524"/>
      <c r="R543" s="524"/>
      <c r="S543" s="524"/>
      <c r="T543" s="524"/>
      <c r="U543" s="524"/>
      <c r="V543" s="524"/>
      <c r="W543" s="524"/>
      <c r="X543" s="524"/>
      <c r="Y543" s="524"/>
      <c r="Z543" s="524"/>
    </row>
    <row r="544" spans="1:26" ht="12.75" customHeight="1">
      <c r="A544" s="132"/>
      <c r="B544" s="132"/>
      <c r="C544" s="132"/>
      <c r="D544" s="524"/>
      <c r="E544" s="524"/>
      <c r="F544" s="524"/>
      <c r="G544" s="524"/>
      <c r="H544" s="524"/>
      <c r="I544" s="524"/>
      <c r="J544" s="524"/>
      <c r="K544" s="524"/>
      <c r="L544" s="524"/>
      <c r="M544" s="524"/>
      <c r="N544" s="524"/>
      <c r="O544" s="524"/>
      <c r="P544" s="524"/>
      <c r="Q544" s="524"/>
      <c r="R544" s="524"/>
      <c r="S544" s="524"/>
      <c r="T544" s="524"/>
      <c r="U544" s="524"/>
      <c r="V544" s="524"/>
      <c r="W544" s="524"/>
      <c r="X544" s="524"/>
      <c r="Y544" s="524"/>
      <c r="Z544" s="524"/>
    </row>
    <row r="545" spans="1:26" ht="12.75" customHeight="1">
      <c r="A545" s="132"/>
      <c r="B545" s="132"/>
      <c r="C545" s="132"/>
      <c r="D545" s="524"/>
      <c r="E545" s="524"/>
      <c r="F545" s="524"/>
      <c r="G545" s="524"/>
      <c r="H545" s="524"/>
      <c r="I545" s="524"/>
      <c r="J545" s="524"/>
      <c r="K545" s="524"/>
      <c r="L545" s="524"/>
      <c r="M545" s="524"/>
      <c r="N545" s="524"/>
      <c r="O545" s="524"/>
      <c r="P545" s="524"/>
      <c r="Q545" s="524"/>
      <c r="R545" s="524"/>
      <c r="S545" s="524"/>
      <c r="T545" s="524"/>
      <c r="U545" s="524"/>
      <c r="V545" s="524"/>
      <c r="W545" s="524"/>
      <c r="X545" s="524"/>
      <c r="Y545" s="524"/>
      <c r="Z545" s="524"/>
    </row>
    <row r="546" spans="1:26" ht="12.75" customHeight="1">
      <c r="A546" s="132"/>
      <c r="B546" s="132"/>
      <c r="C546" s="132"/>
      <c r="D546" s="524"/>
      <c r="E546" s="524"/>
      <c r="F546" s="524"/>
      <c r="G546" s="524"/>
      <c r="H546" s="524"/>
      <c r="I546" s="524"/>
      <c r="J546" s="524"/>
      <c r="K546" s="524"/>
      <c r="L546" s="524"/>
      <c r="M546" s="524"/>
      <c r="N546" s="524"/>
      <c r="O546" s="524"/>
      <c r="P546" s="524"/>
      <c r="Q546" s="524"/>
      <c r="R546" s="524"/>
      <c r="S546" s="524"/>
      <c r="T546" s="524"/>
      <c r="U546" s="524"/>
      <c r="V546" s="524"/>
      <c r="W546" s="524"/>
      <c r="X546" s="524"/>
      <c r="Y546" s="524"/>
      <c r="Z546" s="524"/>
    </row>
    <row r="547" spans="1:26" ht="12.75" customHeight="1">
      <c r="A547" s="132"/>
      <c r="B547" s="132"/>
      <c r="C547" s="132"/>
      <c r="D547" s="524"/>
      <c r="E547" s="524"/>
      <c r="F547" s="524"/>
      <c r="G547" s="524"/>
      <c r="H547" s="524"/>
      <c r="I547" s="524"/>
      <c r="J547" s="524"/>
      <c r="K547" s="524"/>
      <c r="L547" s="524"/>
      <c r="M547" s="524"/>
      <c r="N547" s="524"/>
      <c r="O547" s="524"/>
      <c r="P547" s="524"/>
      <c r="Q547" s="524"/>
      <c r="R547" s="524"/>
      <c r="S547" s="524"/>
      <c r="T547" s="524"/>
      <c r="U547" s="524"/>
      <c r="V547" s="524"/>
      <c r="W547" s="524"/>
      <c r="X547" s="524"/>
      <c r="Y547" s="524"/>
      <c r="Z547" s="524"/>
    </row>
    <row r="548" spans="1:26" ht="12.75" customHeight="1">
      <c r="A548" s="132"/>
      <c r="B548" s="132"/>
      <c r="C548" s="132"/>
      <c r="D548" s="524"/>
      <c r="E548" s="524"/>
      <c r="F548" s="524"/>
      <c r="G548" s="524"/>
      <c r="H548" s="524"/>
      <c r="I548" s="524"/>
      <c r="J548" s="524"/>
      <c r="K548" s="524"/>
      <c r="L548" s="524"/>
      <c r="M548" s="524"/>
      <c r="N548" s="524"/>
      <c r="O548" s="524"/>
      <c r="P548" s="524"/>
      <c r="Q548" s="524"/>
      <c r="R548" s="524"/>
      <c r="S548" s="524"/>
      <c r="T548" s="524"/>
      <c r="U548" s="524"/>
      <c r="V548" s="524"/>
      <c r="W548" s="524"/>
      <c r="X548" s="524"/>
      <c r="Y548" s="524"/>
      <c r="Z548" s="524"/>
    </row>
    <row r="549" spans="1:26" ht="12.75" customHeight="1">
      <c r="A549" s="132"/>
      <c r="B549" s="132"/>
      <c r="C549" s="132"/>
      <c r="D549" s="524"/>
      <c r="E549" s="524"/>
      <c r="F549" s="524"/>
      <c r="G549" s="524"/>
      <c r="H549" s="524"/>
      <c r="I549" s="524"/>
      <c r="J549" s="524"/>
      <c r="K549" s="524"/>
      <c r="L549" s="524"/>
      <c r="M549" s="524"/>
      <c r="N549" s="524"/>
      <c r="O549" s="524"/>
      <c r="P549" s="524"/>
      <c r="Q549" s="524"/>
      <c r="R549" s="524"/>
      <c r="S549" s="524"/>
      <c r="T549" s="524"/>
      <c r="U549" s="524"/>
      <c r="V549" s="524"/>
      <c r="W549" s="524"/>
      <c r="X549" s="524"/>
      <c r="Y549" s="524"/>
      <c r="Z549" s="524"/>
    </row>
    <row r="550" spans="1:26" ht="12.75" customHeight="1">
      <c r="A550" s="132"/>
      <c r="B550" s="132"/>
      <c r="C550" s="132"/>
      <c r="D550" s="524"/>
      <c r="E550" s="524"/>
      <c r="F550" s="524"/>
      <c r="G550" s="524"/>
      <c r="H550" s="524"/>
      <c r="I550" s="524"/>
      <c r="J550" s="524"/>
      <c r="K550" s="524"/>
      <c r="L550" s="524"/>
      <c r="M550" s="524"/>
      <c r="N550" s="524"/>
      <c r="O550" s="524"/>
      <c r="P550" s="524"/>
      <c r="Q550" s="524"/>
      <c r="R550" s="524"/>
      <c r="S550" s="524"/>
      <c r="T550" s="524"/>
      <c r="U550" s="524"/>
      <c r="V550" s="524"/>
      <c r="W550" s="524"/>
      <c r="X550" s="524"/>
      <c r="Y550" s="524"/>
      <c r="Z550" s="524"/>
    </row>
    <row r="551" spans="1:26" ht="12.75" customHeight="1">
      <c r="A551" s="132"/>
      <c r="B551" s="132"/>
      <c r="C551" s="132"/>
      <c r="D551" s="524"/>
      <c r="E551" s="524"/>
      <c r="F551" s="524"/>
      <c r="G551" s="524"/>
      <c r="H551" s="524"/>
      <c r="I551" s="524"/>
      <c r="J551" s="524"/>
      <c r="K551" s="524"/>
      <c r="L551" s="524"/>
      <c r="M551" s="524"/>
      <c r="N551" s="524"/>
      <c r="O551" s="524"/>
      <c r="P551" s="524"/>
      <c r="Q551" s="524"/>
      <c r="R551" s="524"/>
      <c r="S551" s="524"/>
      <c r="T551" s="524"/>
      <c r="U551" s="524"/>
      <c r="V551" s="524"/>
      <c r="W551" s="524"/>
      <c r="X551" s="524"/>
      <c r="Y551" s="524"/>
      <c r="Z551" s="524"/>
    </row>
    <row r="552" spans="1:26" ht="12.75" customHeight="1">
      <c r="A552" s="132"/>
      <c r="B552" s="132"/>
      <c r="C552" s="132"/>
      <c r="D552" s="524"/>
      <c r="E552" s="524"/>
      <c r="F552" s="524"/>
      <c r="G552" s="524"/>
      <c r="H552" s="524"/>
      <c r="I552" s="524"/>
      <c r="J552" s="524"/>
      <c r="K552" s="524"/>
      <c r="L552" s="524"/>
      <c r="M552" s="524"/>
      <c r="N552" s="524"/>
      <c r="O552" s="524"/>
      <c r="P552" s="524"/>
      <c r="Q552" s="524"/>
      <c r="R552" s="524"/>
      <c r="S552" s="524"/>
      <c r="T552" s="524"/>
      <c r="U552" s="524"/>
      <c r="V552" s="524"/>
      <c r="W552" s="524"/>
      <c r="X552" s="524"/>
      <c r="Y552" s="524"/>
      <c r="Z552" s="524"/>
    </row>
    <row r="553" spans="1:26" ht="12.75" customHeight="1">
      <c r="A553" s="132"/>
      <c r="B553" s="132"/>
      <c r="C553" s="132"/>
      <c r="D553" s="524"/>
      <c r="E553" s="524"/>
      <c r="F553" s="524"/>
      <c r="G553" s="524"/>
      <c r="H553" s="524"/>
      <c r="I553" s="524"/>
      <c r="J553" s="524"/>
      <c r="K553" s="524"/>
      <c r="L553" s="524"/>
      <c r="M553" s="524"/>
      <c r="N553" s="524"/>
      <c r="O553" s="524"/>
      <c r="P553" s="524"/>
      <c r="Q553" s="524"/>
      <c r="R553" s="524"/>
      <c r="S553" s="524"/>
      <c r="T553" s="524"/>
      <c r="U553" s="524"/>
      <c r="V553" s="524"/>
      <c r="W553" s="524"/>
      <c r="X553" s="524"/>
      <c r="Y553" s="524"/>
      <c r="Z553" s="524"/>
    </row>
    <row r="554" spans="1:26" ht="12.75" customHeight="1">
      <c r="A554" s="132"/>
      <c r="B554" s="132"/>
      <c r="C554" s="132"/>
      <c r="D554" s="524"/>
      <c r="E554" s="524"/>
      <c r="F554" s="524"/>
      <c r="G554" s="524"/>
      <c r="H554" s="524"/>
      <c r="I554" s="524"/>
      <c r="J554" s="524"/>
      <c r="K554" s="524"/>
      <c r="L554" s="524"/>
      <c r="M554" s="524"/>
      <c r="N554" s="524"/>
      <c r="O554" s="524"/>
      <c r="P554" s="524"/>
      <c r="Q554" s="524"/>
      <c r="R554" s="524"/>
      <c r="S554" s="524"/>
      <c r="T554" s="524"/>
      <c r="U554" s="524"/>
      <c r="V554" s="524"/>
      <c r="W554" s="524"/>
      <c r="X554" s="524"/>
      <c r="Y554" s="524"/>
      <c r="Z554" s="524"/>
    </row>
    <row r="555" spans="1:26" ht="12.75" customHeight="1">
      <c r="A555" s="132"/>
      <c r="B555" s="132"/>
      <c r="C555" s="132"/>
      <c r="D555" s="524"/>
      <c r="E555" s="524"/>
      <c r="F555" s="524"/>
      <c r="G555" s="524"/>
      <c r="H555" s="524"/>
      <c r="I555" s="524"/>
      <c r="J555" s="524"/>
      <c r="K555" s="524"/>
      <c r="L555" s="524"/>
      <c r="M555" s="524"/>
      <c r="N555" s="524"/>
      <c r="O555" s="524"/>
      <c r="P555" s="524"/>
      <c r="Q555" s="524"/>
      <c r="R555" s="524"/>
      <c r="S555" s="524"/>
      <c r="T555" s="524"/>
      <c r="U555" s="524"/>
      <c r="V555" s="524"/>
      <c r="W555" s="524"/>
      <c r="X555" s="524"/>
      <c r="Y555" s="524"/>
      <c r="Z555" s="524"/>
    </row>
    <row r="556" spans="1:26" ht="12.75" customHeight="1">
      <c r="A556" s="132"/>
      <c r="B556" s="132"/>
      <c r="C556" s="132"/>
      <c r="D556" s="524"/>
      <c r="E556" s="524"/>
      <c r="F556" s="524"/>
      <c r="G556" s="524"/>
      <c r="H556" s="524"/>
      <c r="I556" s="524"/>
      <c r="J556" s="524"/>
      <c r="K556" s="524"/>
      <c r="L556" s="524"/>
      <c r="M556" s="524"/>
      <c r="N556" s="524"/>
      <c r="O556" s="524"/>
      <c r="P556" s="524"/>
      <c r="Q556" s="524"/>
      <c r="R556" s="524"/>
      <c r="S556" s="524"/>
      <c r="T556" s="524"/>
      <c r="U556" s="524"/>
      <c r="V556" s="524"/>
      <c r="W556" s="524"/>
      <c r="X556" s="524"/>
      <c r="Y556" s="524"/>
      <c r="Z556" s="524"/>
    </row>
    <row r="557" spans="1:26" ht="12.75" customHeight="1">
      <c r="A557" s="132"/>
      <c r="B557" s="132"/>
      <c r="C557" s="132"/>
      <c r="D557" s="524"/>
      <c r="E557" s="524"/>
      <c r="F557" s="524"/>
      <c r="G557" s="524"/>
      <c r="H557" s="524"/>
      <c r="I557" s="524"/>
      <c r="J557" s="524"/>
      <c r="K557" s="524"/>
      <c r="L557" s="524"/>
      <c r="M557" s="524"/>
      <c r="N557" s="524"/>
      <c r="O557" s="524"/>
      <c r="P557" s="524"/>
      <c r="Q557" s="524"/>
      <c r="R557" s="524"/>
      <c r="S557" s="524"/>
      <c r="T557" s="524"/>
      <c r="U557" s="524"/>
      <c r="V557" s="524"/>
      <c r="W557" s="524"/>
      <c r="X557" s="524"/>
      <c r="Y557" s="524"/>
      <c r="Z557" s="524"/>
    </row>
    <row r="558" spans="1:26" ht="12.75" customHeight="1">
      <c r="A558" s="132"/>
      <c r="B558" s="132"/>
      <c r="C558" s="132"/>
      <c r="D558" s="524"/>
      <c r="E558" s="524"/>
      <c r="F558" s="524"/>
      <c r="G558" s="524"/>
      <c r="H558" s="524"/>
      <c r="I558" s="524"/>
      <c r="J558" s="524"/>
      <c r="K558" s="524"/>
      <c r="L558" s="524"/>
      <c r="M558" s="524"/>
      <c r="N558" s="524"/>
      <c r="O558" s="524"/>
      <c r="P558" s="524"/>
      <c r="Q558" s="524"/>
      <c r="R558" s="524"/>
      <c r="S558" s="524"/>
      <c r="T558" s="524"/>
      <c r="U558" s="524"/>
      <c r="V558" s="524"/>
      <c r="W558" s="524"/>
      <c r="X558" s="524"/>
      <c r="Y558" s="524"/>
      <c r="Z558" s="524"/>
    </row>
    <row r="559" spans="1:26" ht="12.75" customHeight="1">
      <c r="A559" s="132"/>
      <c r="B559" s="132"/>
      <c r="C559" s="132"/>
      <c r="D559" s="524"/>
      <c r="E559" s="524"/>
      <c r="F559" s="524"/>
      <c r="G559" s="524"/>
      <c r="H559" s="524"/>
      <c r="I559" s="524"/>
      <c r="J559" s="524"/>
      <c r="K559" s="524"/>
      <c r="L559" s="524"/>
      <c r="M559" s="524"/>
      <c r="N559" s="524"/>
      <c r="O559" s="524"/>
      <c r="P559" s="524"/>
      <c r="Q559" s="524"/>
      <c r="R559" s="524"/>
      <c r="S559" s="524"/>
      <c r="T559" s="524"/>
      <c r="U559" s="524"/>
      <c r="V559" s="524"/>
      <c r="W559" s="524"/>
      <c r="X559" s="524"/>
      <c r="Y559" s="524"/>
      <c r="Z559" s="524"/>
    </row>
    <row r="560" spans="1:26" ht="12.75" customHeight="1">
      <c r="A560" s="132"/>
      <c r="B560" s="132"/>
      <c r="C560" s="132"/>
      <c r="D560" s="524"/>
      <c r="E560" s="524"/>
      <c r="F560" s="524"/>
      <c r="G560" s="524"/>
      <c r="H560" s="524"/>
      <c r="I560" s="524"/>
      <c r="J560" s="524"/>
      <c r="K560" s="524"/>
      <c r="L560" s="524"/>
      <c r="M560" s="524"/>
      <c r="N560" s="524"/>
      <c r="O560" s="524"/>
      <c r="P560" s="524"/>
      <c r="Q560" s="524"/>
      <c r="R560" s="524"/>
      <c r="S560" s="524"/>
      <c r="T560" s="524"/>
      <c r="U560" s="524"/>
      <c r="V560" s="524"/>
      <c r="W560" s="524"/>
      <c r="X560" s="524"/>
      <c r="Y560" s="524"/>
      <c r="Z560" s="524"/>
    </row>
    <row r="561" spans="1:26" ht="12.75" customHeight="1">
      <c r="A561" s="132"/>
      <c r="B561" s="132"/>
      <c r="C561" s="132"/>
      <c r="D561" s="524"/>
      <c r="E561" s="524"/>
      <c r="F561" s="524"/>
      <c r="G561" s="524"/>
      <c r="H561" s="524"/>
      <c r="I561" s="524"/>
      <c r="J561" s="524"/>
      <c r="K561" s="524"/>
      <c r="L561" s="524"/>
      <c r="M561" s="524"/>
      <c r="N561" s="524"/>
      <c r="O561" s="524"/>
      <c r="P561" s="524"/>
      <c r="Q561" s="524"/>
      <c r="R561" s="524"/>
      <c r="S561" s="524"/>
      <c r="T561" s="524"/>
      <c r="U561" s="524"/>
      <c r="V561" s="524"/>
      <c r="W561" s="524"/>
      <c r="X561" s="524"/>
      <c r="Y561" s="524"/>
      <c r="Z561" s="524"/>
    </row>
    <row r="562" spans="1:26" ht="12.75" customHeight="1">
      <c r="A562" s="132"/>
      <c r="B562" s="132"/>
      <c r="C562" s="132"/>
      <c r="D562" s="524"/>
      <c r="E562" s="524"/>
      <c r="F562" s="524"/>
      <c r="G562" s="524"/>
      <c r="H562" s="524"/>
      <c r="I562" s="524"/>
      <c r="J562" s="524"/>
      <c r="K562" s="524"/>
      <c r="L562" s="524"/>
      <c r="M562" s="524"/>
      <c r="N562" s="524"/>
      <c r="O562" s="524"/>
      <c r="P562" s="524"/>
      <c r="Q562" s="524"/>
      <c r="R562" s="524"/>
      <c r="S562" s="524"/>
      <c r="T562" s="524"/>
      <c r="U562" s="524"/>
      <c r="V562" s="524"/>
      <c r="W562" s="524"/>
      <c r="X562" s="524"/>
      <c r="Y562" s="524"/>
      <c r="Z562" s="524"/>
    </row>
    <row r="563" spans="1:26" ht="12.75" customHeight="1">
      <c r="A563" s="132"/>
      <c r="B563" s="132"/>
      <c r="C563" s="132"/>
      <c r="D563" s="524"/>
      <c r="E563" s="524"/>
      <c r="F563" s="524"/>
      <c r="G563" s="524"/>
      <c r="H563" s="524"/>
      <c r="I563" s="524"/>
      <c r="J563" s="524"/>
      <c r="K563" s="524"/>
      <c r="L563" s="524"/>
      <c r="M563" s="524"/>
      <c r="N563" s="524"/>
      <c r="O563" s="524"/>
      <c r="P563" s="524"/>
      <c r="Q563" s="524"/>
      <c r="R563" s="524"/>
      <c r="S563" s="524"/>
      <c r="T563" s="524"/>
      <c r="U563" s="524"/>
      <c r="V563" s="524"/>
      <c r="W563" s="524"/>
      <c r="X563" s="524"/>
      <c r="Y563" s="524"/>
      <c r="Z563" s="524"/>
    </row>
    <row r="564" spans="1:26" ht="12.75" customHeight="1">
      <c r="A564" s="132"/>
      <c r="B564" s="132"/>
      <c r="C564" s="132"/>
      <c r="D564" s="524"/>
      <c r="E564" s="524"/>
      <c r="F564" s="524"/>
      <c r="G564" s="524"/>
      <c r="H564" s="524"/>
      <c r="I564" s="524"/>
      <c r="J564" s="524"/>
      <c r="K564" s="524"/>
      <c r="L564" s="524"/>
      <c r="M564" s="524"/>
      <c r="N564" s="524"/>
      <c r="O564" s="524"/>
      <c r="P564" s="524"/>
      <c r="Q564" s="524"/>
      <c r="R564" s="524"/>
      <c r="S564" s="524"/>
      <c r="T564" s="524"/>
      <c r="U564" s="524"/>
      <c r="V564" s="524"/>
      <c r="W564" s="524"/>
      <c r="X564" s="524"/>
      <c r="Y564" s="524"/>
      <c r="Z564" s="524"/>
    </row>
    <row r="565" spans="1:26" ht="12.75" customHeight="1">
      <c r="A565" s="132"/>
      <c r="B565" s="132"/>
      <c r="C565" s="132"/>
      <c r="D565" s="524"/>
      <c r="E565" s="524"/>
      <c r="F565" s="524"/>
      <c r="G565" s="524"/>
      <c r="H565" s="524"/>
      <c r="I565" s="524"/>
      <c r="J565" s="524"/>
      <c r="K565" s="524"/>
      <c r="L565" s="524"/>
      <c r="M565" s="524"/>
      <c r="N565" s="524"/>
      <c r="O565" s="524"/>
      <c r="P565" s="524"/>
      <c r="Q565" s="524"/>
      <c r="R565" s="524"/>
      <c r="S565" s="524"/>
      <c r="T565" s="524"/>
      <c r="U565" s="524"/>
      <c r="V565" s="524"/>
      <c r="W565" s="524"/>
      <c r="X565" s="524"/>
      <c r="Y565" s="524"/>
      <c r="Z565" s="524"/>
    </row>
    <row r="566" spans="1:26" ht="12.75" customHeight="1">
      <c r="A566" s="132"/>
      <c r="B566" s="132"/>
      <c r="C566" s="132"/>
      <c r="D566" s="524"/>
      <c r="E566" s="524"/>
      <c r="F566" s="524"/>
      <c r="G566" s="524"/>
      <c r="H566" s="524"/>
      <c r="I566" s="524"/>
      <c r="J566" s="524"/>
      <c r="K566" s="524"/>
      <c r="L566" s="524"/>
      <c r="M566" s="524"/>
      <c r="N566" s="524"/>
      <c r="O566" s="524"/>
      <c r="P566" s="524"/>
      <c r="Q566" s="524"/>
      <c r="R566" s="524"/>
      <c r="S566" s="524"/>
      <c r="T566" s="524"/>
      <c r="U566" s="524"/>
      <c r="V566" s="524"/>
      <c r="W566" s="524"/>
      <c r="X566" s="524"/>
      <c r="Y566" s="524"/>
      <c r="Z566" s="524"/>
    </row>
    <row r="567" spans="1:26" ht="12.75" customHeight="1">
      <c r="A567" s="132"/>
      <c r="B567" s="132"/>
      <c r="C567" s="132"/>
      <c r="D567" s="524"/>
      <c r="E567" s="524"/>
      <c r="F567" s="524"/>
      <c r="G567" s="524"/>
      <c r="H567" s="524"/>
      <c r="I567" s="524"/>
      <c r="J567" s="524"/>
      <c r="K567" s="524"/>
      <c r="L567" s="524"/>
      <c r="M567" s="524"/>
      <c r="N567" s="524"/>
      <c r="O567" s="524"/>
      <c r="P567" s="524"/>
      <c r="Q567" s="524"/>
      <c r="R567" s="524"/>
      <c r="S567" s="524"/>
      <c r="T567" s="524"/>
      <c r="U567" s="524"/>
      <c r="V567" s="524"/>
      <c r="W567" s="524"/>
      <c r="X567" s="524"/>
      <c r="Y567" s="524"/>
      <c r="Z567" s="524"/>
    </row>
    <row r="568" spans="1:26" ht="12.75" customHeight="1">
      <c r="A568" s="132"/>
      <c r="B568" s="132"/>
      <c r="C568" s="132"/>
      <c r="D568" s="524"/>
      <c r="E568" s="524"/>
      <c r="F568" s="524"/>
      <c r="G568" s="524"/>
      <c r="H568" s="524"/>
      <c r="I568" s="524"/>
      <c r="J568" s="524"/>
      <c r="K568" s="524"/>
      <c r="L568" s="524"/>
      <c r="M568" s="524"/>
      <c r="N568" s="524"/>
      <c r="O568" s="524"/>
      <c r="P568" s="524"/>
      <c r="Q568" s="524"/>
      <c r="R568" s="524"/>
      <c r="S568" s="524"/>
      <c r="T568" s="524"/>
      <c r="U568" s="524"/>
      <c r="V568" s="524"/>
      <c r="W568" s="524"/>
      <c r="X568" s="524"/>
      <c r="Y568" s="524"/>
      <c r="Z568" s="524"/>
    </row>
    <row r="569" spans="1:26" ht="12.75" customHeight="1">
      <c r="A569" s="132"/>
      <c r="B569" s="132"/>
      <c r="C569" s="132"/>
      <c r="D569" s="524"/>
      <c r="E569" s="524"/>
      <c r="F569" s="524"/>
      <c r="G569" s="524"/>
      <c r="H569" s="524"/>
      <c r="I569" s="524"/>
      <c r="J569" s="524"/>
      <c r="K569" s="524"/>
      <c r="L569" s="524"/>
      <c r="M569" s="524"/>
      <c r="N569" s="524"/>
      <c r="O569" s="524"/>
      <c r="P569" s="524"/>
      <c r="Q569" s="524"/>
      <c r="R569" s="524"/>
      <c r="S569" s="524"/>
      <c r="T569" s="524"/>
      <c r="U569" s="524"/>
      <c r="V569" s="524"/>
      <c r="W569" s="524"/>
      <c r="X569" s="524"/>
      <c r="Y569" s="524"/>
      <c r="Z569" s="524"/>
    </row>
    <row r="570" spans="1:26" ht="12.75" customHeight="1">
      <c r="A570" s="132"/>
      <c r="B570" s="132"/>
      <c r="C570" s="132"/>
      <c r="D570" s="524"/>
      <c r="E570" s="524"/>
      <c r="F570" s="524"/>
      <c r="G570" s="524"/>
      <c r="H570" s="524"/>
      <c r="I570" s="524"/>
      <c r="J570" s="524"/>
      <c r="K570" s="524"/>
      <c r="L570" s="524"/>
      <c r="M570" s="524"/>
      <c r="N570" s="524"/>
      <c r="O570" s="524"/>
      <c r="P570" s="524"/>
      <c r="Q570" s="524"/>
      <c r="R570" s="524"/>
      <c r="S570" s="524"/>
      <c r="T570" s="524"/>
      <c r="U570" s="524"/>
      <c r="V570" s="524"/>
      <c r="W570" s="524"/>
      <c r="X570" s="524"/>
      <c r="Y570" s="524"/>
      <c r="Z570" s="524"/>
    </row>
    <row r="571" spans="1:26" ht="12.75" customHeight="1">
      <c r="A571" s="132"/>
      <c r="B571" s="132"/>
      <c r="C571" s="132"/>
      <c r="D571" s="524"/>
      <c r="E571" s="524"/>
      <c r="F571" s="524"/>
      <c r="G571" s="524"/>
      <c r="H571" s="524"/>
      <c r="I571" s="524"/>
      <c r="J571" s="524"/>
      <c r="K571" s="524"/>
      <c r="L571" s="524"/>
      <c r="M571" s="524"/>
      <c r="N571" s="524"/>
      <c r="O571" s="524"/>
      <c r="P571" s="524"/>
      <c r="Q571" s="524"/>
      <c r="R571" s="524"/>
      <c r="S571" s="524"/>
      <c r="T571" s="524"/>
      <c r="U571" s="524"/>
      <c r="V571" s="524"/>
      <c r="W571" s="524"/>
      <c r="X571" s="524"/>
      <c r="Y571" s="524"/>
      <c r="Z571" s="524"/>
    </row>
    <row r="572" spans="1:26" ht="12.75" customHeight="1">
      <c r="A572" s="132"/>
      <c r="B572" s="132"/>
      <c r="C572" s="132"/>
      <c r="D572" s="524"/>
      <c r="E572" s="524"/>
      <c r="F572" s="524"/>
      <c r="G572" s="524"/>
      <c r="H572" s="524"/>
      <c r="I572" s="524"/>
      <c r="J572" s="524"/>
      <c r="K572" s="524"/>
      <c r="L572" s="524"/>
      <c r="M572" s="524"/>
      <c r="N572" s="524"/>
      <c r="O572" s="524"/>
      <c r="P572" s="524"/>
      <c r="Q572" s="524"/>
      <c r="R572" s="524"/>
      <c r="S572" s="524"/>
      <c r="T572" s="524"/>
      <c r="U572" s="524"/>
      <c r="V572" s="524"/>
      <c r="W572" s="524"/>
      <c r="X572" s="524"/>
      <c r="Y572" s="524"/>
      <c r="Z572" s="524"/>
    </row>
    <row r="573" spans="1:26" ht="12.75" customHeight="1">
      <c r="A573" s="132"/>
      <c r="B573" s="132"/>
      <c r="C573" s="132"/>
      <c r="D573" s="524"/>
      <c r="E573" s="524"/>
      <c r="F573" s="524"/>
      <c r="G573" s="524"/>
      <c r="H573" s="524"/>
      <c r="I573" s="524"/>
      <c r="J573" s="524"/>
      <c r="K573" s="524"/>
      <c r="L573" s="524"/>
      <c r="M573" s="524"/>
      <c r="N573" s="524"/>
      <c r="O573" s="524"/>
      <c r="P573" s="524"/>
      <c r="Q573" s="524"/>
      <c r="R573" s="524"/>
      <c r="S573" s="524"/>
      <c r="T573" s="524"/>
      <c r="U573" s="524"/>
      <c r="V573" s="524"/>
      <c r="W573" s="524"/>
      <c r="X573" s="524"/>
      <c r="Y573" s="524"/>
      <c r="Z573" s="524"/>
    </row>
    <row r="574" spans="1:26" ht="12.75" customHeight="1">
      <c r="A574" s="132"/>
      <c r="B574" s="132"/>
      <c r="C574" s="132"/>
      <c r="D574" s="524"/>
      <c r="E574" s="524"/>
      <c r="F574" s="524"/>
      <c r="G574" s="524"/>
      <c r="H574" s="524"/>
      <c r="I574" s="524"/>
      <c r="J574" s="524"/>
      <c r="K574" s="524"/>
      <c r="L574" s="524"/>
      <c r="M574" s="524"/>
      <c r="N574" s="524"/>
      <c r="O574" s="524"/>
      <c r="P574" s="524"/>
      <c r="Q574" s="524"/>
      <c r="R574" s="524"/>
      <c r="S574" s="524"/>
      <c r="T574" s="524"/>
      <c r="U574" s="524"/>
      <c r="V574" s="524"/>
      <c r="W574" s="524"/>
      <c r="X574" s="524"/>
      <c r="Y574" s="524"/>
      <c r="Z574" s="524"/>
    </row>
    <row r="575" spans="1:26" ht="12.75" customHeight="1">
      <c r="A575" s="132"/>
      <c r="B575" s="132"/>
      <c r="C575" s="132"/>
      <c r="D575" s="524"/>
      <c r="E575" s="524"/>
      <c r="F575" s="524"/>
      <c r="G575" s="524"/>
      <c r="H575" s="524"/>
      <c r="I575" s="524"/>
      <c r="J575" s="524"/>
      <c r="K575" s="524"/>
      <c r="L575" s="524"/>
      <c r="M575" s="524"/>
      <c r="N575" s="524"/>
      <c r="O575" s="524"/>
      <c r="P575" s="524"/>
      <c r="Q575" s="524"/>
      <c r="R575" s="524"/>
      <c r="S575" s="524"/>
      <c r="T575" s="524"/>
      <c r="U575" s="524"/>
      <c r="V575" s="524"/>
      <c r="W575" s="524"/>
      <c r="X575" s="524"/>
      <c r="Y575" s="524"/>
      <c r="Z575" s="524"/>
    </row>
    <row r="576" spans="1:26" ht="12.75" customHeight="1">
      <c r="A576" s="132"/>
      <c r="B576" s="132"/>
      <c r="C576" s="132"/>
      <c r="D576" s="524"/>
      <c r="E576" s="524"/>
      <c r="F576" s="524"/>
      <c r="G576" s="524"/>
      <c r="H576" s="524"/>
      <c r="I576" s="524"/>
      <c r="J576" s="524"/>
      <c r="K576" s="524"/>
      <c r="L576" s="524"/>
      <c r="M576" s="524"/>
      <c r="N576" s="524"/>
      <c r="O576" s="524"/>
      <c r="P576" s="524"/>
      <c r="Q576" s="524"/>
      <c r="R576" s="524"/>
      <c r="S576" s="524"/>
      <c r="T576" s="524"/>
      <c r="U576" s="524"/>
      <c r="V576" s="524"/>
      <c r="W576" s="524"/>
      <c r="X576" s="524"/>
      <c r="Y576" s="524"/>
      <c r="Z576" s="524"/>
    </row>
    <row r="577" spans="1:26" ht="12.75" customHeight="1">
      <c r="A577" s="132"/>
      <c r="B577" s="132"/>
      <c r="C577" s="132"/>
      <c r="D577" s="524"/>
      <c r="E577" s="524"/>
      <c r="F577" s="524"/>
      <c r="G577" s="524"/>
      <c r="H577" s="524"/>
      <c r="I577" s="524"/>
      <c r="J577" s="524"/>
      <c r="K577" s="524"/>
      <c r="L577" s="524"/>
      <c r="M577" s="524"/>
      <c r="N577" s="524"/>
      <c r="O577" s="524"/>
      <c r="P577" s="524"/>
      <c r="Q577" s="524"/>
      <c r="R577" s="524"/>
      <c r="S577" s="524"/>
      <c r="T577" s="524"/>
      <c r="U577" s="524"/>
      <c r="V577" s="524"/>
      <c r="W577" s="524"/>
      <c r="X577" s="524"/>
      <c r="Y577" s="524"/>
      <c r="Z577" s="524"/>
    </row>
    <row r="578" spans="1:26" ht="12.75" customHeight="1">
      <c r="A578" s="132"/>
      <c r="B578" s="132"/>
      <c r="C578" s="132"/>
      <c r="D578" s="524"/>
      <c r="E578" s="524"/>
      <c r="F578" s="524"/>
      <c r="G578" s="524"/>
      <c r="H578" s="524"/>
      <c r="I578" s="524"/>
      <c r="J578" s="524"/>
      <c r="K578" s="524"/>
      <c r="L578" s="524"/>
      <c r="M578" s="524"/>
      <c r="N578" s="524"/>
      <c r="O578" s="524"/>
      <c r="P578" s="524"/>
      <c r="Q578" s="524"/>
      <c r="R578" s="524"/>
      <c r="S578" s="524"/>
      <c r="T578" s="524"/>
      <c r="U578" s="524"/>
      <c r="V578" s="524"/>
      <c r="W578" s="524"/>
      <c r="X578" s="524"/>
      <c r="Y578" s="524"/>
      <c r="Z578" s="524"/>
    </row>
    <row r="579" spans="1:26" ht="12.75" customHeight="1">
      <c r="A579" s="132"/>
      <c r="B579" s="132"/>
      <c r="C579" s="132"/>
      <c r="D579" s="524"/>
      <c r="E579" s="524"/>
      <c r="F579" s="524"/>
      <c r="G579" s="524"/>
      <c r="H579" s="524"/>
      <c r="I579" s="524"/>
      <c r="J579" s="524"/>
      <c r="K579" s="524"/>
      <c r="L579" s="524"/>
      <c r="M579" s="524"/>
      <c r="N579" s="524"/>
      <c r="O579" s="524"/>
      <c r="P579" s="524"/>
      <c r="Q579" s="524"/>
      <c r="R579" s="524"/>
      <c r="S579" s="524"/>
      <c r="T579" s="524"/>
      <c r="U579" s="524"/>
      <c r="V579" s="524"/>
      <c r="W579" s="524"/>
      <c r="X579" s="524"/>
      <c r="Y579" s="524"/>
      <c r="Z579" s="524"/>
    </row>
    <row r="580" spans="1:26" ht="12.75" customHeight="1">
      <c r="A580" s="132"/>
      <c r="B580" s="132"/>
      <c r="C580" s="132"/>
      <c r="D580" s="524"/>
      <c r="E580" s="524"/>
      <c r="F580" s="524"/>
      <c r="G580" s="524"/>
      <c r="H580" s="524"/>
      <c r="I580" s="524"/>
      <c r="J580" s="524"/>
      <c r="K580" s="524"/>
      <c r="L580" s="524"/>
      <c r="M580" s="524"/>
      <c r="N580" s="524"/>
      <c r="O580" s="524"/>
      <c r="P580" s="524"/>
      <c r="Q580" s="524"/>
      <c r="R580" s="524"/>
      <c r="S580" s="524"/>
      <c r="T580" s="524"/>
      <c r="U580" s="524"/>
      <c r="V580" s="524"/>
      <c r="W580" s="524"/>
      <c r="X580" s="524"/>
      <c r="Y580" s="524"/>
      <c r="Z580" s="524"/>
    </row>
    <row r="581" spans="1:26" ht="12.75" customHeight="1">
      <c r="A581" s="132"/>
      <c r="B581" s="132"/>
      <c r="C581" s="132"/>
      <c r="D581" s="524"/>
      <c r="E581" s="524"/>
      <c r="F581" s="524"/>
      <c r="G581" s="524"/>
      <c r="H581" s="524"/>
      <c r="I581" s="524"/>
      <c r="J581" s="524"/>
      <c r="K581" s="524"/>
      <c r="L581" s="524"/>
      <c r="M581" s="524"/>
      <c r="N581" s="524"/>
      <c r="O581" s="524"/>
      <c r="P581" s="524"/>
      <c r="Q581" s="524"/>
      <c r="R581" s="524"/>
      <c r="S581" s="524"/>
      <c r="T581" s="524"/>
      <c r="U581" s="524"/>
      <c r="V581" s="524"/>
      <c r="W581" s="524"/>
      <c r="X581" s="524"/>
      <c r="Y581" s="524"/>
      <c r="Z581" s="524"/>
    </row>
    <row r="582" spans="1:26" ht="12.75" customHeight="1">
      <c r="A582" s="132"/>
      <c r="B582" s="132"/>
      <c r="C582" s="132"/>
      <c r="D582" s="524"/>
      <c r="E582" s="524"/>
      <c r="F582" s="524"/>
      <c r="G582" s="524"/>
      <c r="H582" s="524"/>
      <c r="I582" s="524"/>
      <c r="J582" s="524"/>
      <c r="K582" s="524"/>
      <c r="L582" s="524"/>
      <c r="M582" s="524"/>
      <c r="N582" s="524"/>
      <c r="O582" s="524"/>
      <c r="P582" s="524"/>
      <c r="Q582" s="524"/>
      <c r="R582" s="524"/>
      <c r="S582" s="524"/>
      <c r="T582" s="524"/>
      <c r="U582" s="524"/>
      <c r="V582" s="524"/>
      <c r="W582" s="524"/>
      <c r="X582" s="524"/>
      <c r="Y582" s="524"/>
      <c r="Z582" s="524"/>
    </row>
    <row r="583" spans="1:26" ht="12.75" customHeight="1">
      <c r="A583" s="132"/>
      <c r="B583" s="132"/>
      <c r="C583" s="132"/>
      <c r="D583" s="524"/>
      <c r="E583" s="524"/>
      <c r="F583" s="524"/>
      <c r="G583" s="524"/>
      <c r="H583" s="524"/>
      <c r="I583" s="524"/>
      <c r="J583" s="524"/>
      <c r="K583" s="524"/>
      <c r="L583" s="524"/>
      <c r="M583" s="524"/>
      <c r="N583" s="524"/>
      <c r="O583" s="524"/>
      <c r="P583" s="524"/>
      <c r="Q583" s="524"/>
      <c r="R583" s="524"/>
      <c r="S583" s="524"/>
      <c r="T583" s="524"/>
      <c r="U583" s="524"/>
      <c r="V583" s="524"/>
      <c r="W583" s="524"/>
      <c r="X583" s="524"/>
      <c r="Y583" s="524"/>
      <c r="Z583" s="524"/>
    </row>
    <row r="584" spans="1:26" ht="12.75" customHeight="1">
      <c r="A584" s="132"/>
      <c r="B584" s="132"/>
      <c r="C584" s="132"/>
      <c r="D584" s="524"/>
      <c r="E584" s="524"/>
      <c r="F584" s="524"/>
      <c r="G584" s="524"/>
      <c r="H584" s="524"/>
      <c r="I584" s="524"/>
      <c r="J584" s="524"/>
      <c r="K584" s="524"/>
      <c r="L584" s="524"/>
      <c r="M584" s="524"/>
      <c r="N584" s="524"/>
      <c r="O584" s="524"/>
      <c r="P584" s="524"/>
      <c r="Q584" s="524"/>
      <c r="R584" s="524"/>
      <c r="S584" s="524"/>
      <c r="T584" s="524"/>
      <c r="U584" s="524"/>
      <c r="V584" s="524"/>
      <c r="W584" s="524"/>
      <c r="X584" s="524"/>
      <c r="Y584" s="524"/>
      <c r="Z584" s="524"/>
    </row>
    <row r="585" spans="1:26" ht="12.75" customHeight="1">
      <c r="A585" s="132"/>
      <c r="B585" s="132"/>
      <c r="C585" s="132"/>
      <c r="D585" s="524"/>
      <c r="E585" s="524"/>
      <c r="F585" s="524"/>
      <c r="G585" s="524"/>
      <c r="H585" s="524"/>
      <c r="I585" s="524"/>
      <c r="J585" s="524"/>
      <c r="K585" s="524"/>
      <c r="L585" s="524"/>
      <c r="M585" s="524"/>
      <c r="N585" s="524"/>
      <c r="O585" s="524"/>
      <c r="P585" s="524"/>
      <c r="Q585" s="524"/>
      <c r="R585" s="524"/>
      <c r="S585" s="524"/>
      <c r="T585" s="524"/>
      <c r="U585" s="524"/>
      <c r="V585" s="524"/>
      <c r="W585" s="524"/>
      <c r="X585" s="524"/>
      <c r="Y585" s="524"/>
      <c r="Z585" s="524"/>
    </row>
    <row r="586" spans="1:26" ht="12.75" customHeight="1">
      <c r="A586" s="132"/>
      <c r="B586" s="132"/>
      <c r="C586" s="132"/>
      <c r="D586" s="524"/>
      <c r="E586" s="524"/>
      <c r="F586" s="524"/>
      <c r="G586" s="524"/>
      <c r="H586" s="524"/>
      <c r="I586" s="524"/>
      <c r="J586" s="524"/>
      <c r="K586" s="524"/>
      <c r="L586" s="524"/>
      <c r="M586" s="524"/>
      <c r="N586" s="524"/>
      <c r="O586" s="524"/>
      <c r="P586" s="524"/>
      <c r="Q586" s="524"/>
      <c r="R586" s="524"/>
      <c r="S586" s="524"/>
      <c r="T586" s="524"/>
      <c r="U586" s="524"/>
      <c r="V586" s="524"/>
      <c r="W586" s="524"/>
      <c r="X586" s="524"/>
      <c r="Y586" s="524"/>
      <c r="Z586" s="524"/>
    </row>
    <row r="587" spans="1:26" ht="12.75" customHeight="1">
      <c r="A587" s="132"/>
      <c r="B587" s="132"/>
      <c r="C587" s="132"/>
      <c r="D587" s="524"/>
      <c r="E587" s="524"/>
      <c r="F587" s="524"/>
      <c r="G587" s="524"/>
      <c r="H587" s="524"/>
      <c r="I587" s="524"/>
      <c r="J587" s="524"/>
      <c r="K587" s="524"/>
      <c r="L587" s="524"/>
      <c r="M587" s="524"/>
      <c r="N587" s="524"/>
      <c r="O587" s="524"/>
      <c r="P587" s="524"/>
      <c r="Q587" s="524"/>
      <c r="R587" s="524"/>
      <c r="S587" s="524"/>
      <c r="T587" s="524"/>
      <c r="U587" s="524"/>
      <c r="V587" s="524"/>
      <c r="W587" s="524"/>
      <c r="X587" s="524"/>
      <c r="Y587" s="524"/>
      <c r="Z587" s="524"/>
    </row>
    <row r="588" spans="1:26" ht="12.75" customHeight="1">
      <c r="A588" s="132"/>
      <c r="B588" s="132"/>
      <c r="C588" s="132"/>
      <c r="D588" s="524"/>
      <c r="E588" s="524"/>
      <c r="F588" s="524"/>
      <c r="G588" s="524"/>
      <c r="H588" s="524"/>
      <c r="I588" s="524"/>
      <c r="J588" s="524"/>
      <c r="K588" s="524"/>
      <c r="L588" s="524"/>
      <c r="M588" s="524"/>
      <c r="N588" s="524"/>
      <c r="O588" s="524"/>
      <c r="P588" s="524"/>
      <c r="Q588" s="524"/>
      <c r="R588" s="524"/>
      <c r="S588" s="524"/>
      <c r="T588" s="524"/>
      <c r="U588" s="524"/>
      <c r="V588" s="524"/>
      <c r="W588" s="524"/>
      <c r="X588" s="524"/>
      <c r="Y588" s="524"/>
      <c r="Z588" s="524"/>
    </row>
    <row r="589" spans="1:26" ht="12.75" customHeight="1">
      <c r="A589" s="132"/>
      <c r="B589" s="132"/>
      <c r="C589" s="132"/>
      <c r="D589" s="524"/>
      <c r="E589" s="524"/>
      <c r="F589" s="524"/>
      <c r="G589" s="524"/>
      <c r="H589" s="524"/>
      <c r="I589" s="524"/>
      <c r="J589" s="524"/>
      <c r="K589" s="524"/>
      <c r="L589" s="524"/>
      <c r="M589" s="524"/>
      <c r="N589" s="524"/>
      <c r="O589" s="524"/>
      <c r="P589" s="524"/>
      <c r="Q589" s="524"/>
      <c r="R589" s="524"/>
      <c r="S589" s="524"/>
      <c r="T589" s="524"/>
      <c r="U589" s="524"/>
      <c r="V589" s="524"/>
      <c r="W589" s="524"/>
      <c r="X589" s="524"/>
      <c r="Y589" s="524"/>
      <c r="Z589" s="524"/>
    </row>
    <row r="590" spans="1:26" ht="12.75" customHeight="1">
      <c r="A590" s="132"/>
      <c r="B590" s="132"/>
      <c r="C590" s="132"/>
      <c r="D590" s="524"/>
      <c r="E590" s="524"/>
      <c r="F590" s="524"/>
      <c r="G590" s="524"/>
      <c r="H590" s="524"/>
      <c r="I590" s="524"/>
      <c r="J590" s="524"/>
      <c r="K590" s="524"/>
      <c r="L590" s="524"/>
      <c r="M590" s="524"/>
      <c r="N590" s="524"/>
      <c r="O590" s="524"/>
      <c r="P590" s="524"/>
      <c r="Q590" s="524"/>
      <c r="R590" s="524"/>
      <c r="S590" s="524"/>
      <c r="T590" s="524"/>
      <c r="U590" s="524"/>
      <c r="V590" s="524"/>
      <c r="W590" s="524"/>
      <c r="X590" s="524"/>
      <c r="Y590" s="524"/>
      <c r="Z590" s="524"/>
    </row>
    <row r="591" spans="1:26" ht="12.75" customHeight="1">
      <c r="A591" s="132"/>
      <c r="B591" s="132"/>
      <c r="C591" s="132"/>
      <c r="D591" s="524"/>
      <c r="E591" s="524"/>
      <c r="F591" s="524"/>
      <c r="G591" s="524"/>
      <c r="H591" s="524"/>
      <c r="I591" s="524"/>
      <c r="J591" s="524"/>
      <c r="K591" s="524"/>
      <c r="L591" s="524"/>
      <c r="M591" s="524"/>
      <c r="N591" s="524"/>
      <c r="O591" s="524"/>
      <c r="P591" s="524"/>
      <c r="Q591" s="524"/>
      <c r="R591" s="524"/>
      <c r="S591" s="524"/>
      <c r="T591" s="524"/>
      <c r="U591" s="524"/>
      <c r="V591" s="524"/>
      <c r="W591" s="524"/>
      <c r="X591" s="524"/>
      <c r="Y591" s="524"/>
      <c r="Z591" s="524"/>
    </row>
    <row r="592" spans="1:26" ht="12.75" customHeight="1">
      <c r="A592" s="132"/>
      <c r="B592" s="132"/>
      <c r="C592" s="132"/>
      <c r="D592" s="524"/>
      <c r="E592" s="524"/>
      <c r="F592" s="524"/>
      <c r="G592" s="524"/>
      <c r="H592" s="524"/>
      <c r="I592" s="524"/>
      <c r="J592" s="524"/>
      <c r="K592" s="524"/>
      <c r="L592" s="524"/>
      <c r="M592" s="524"/>
      <c r="N592" s="524"/>
      <c r="O592" s="524"/>
      <c r="P592" s="524"/>
      <c r="Q592" s="524"/>
      <c r="R592" s="524"/>
      <c r="S592" s="524"/>
      <c r="T592" s="524"/>
      <c r="U592" s="524"/>
      <c r="V592" s="524"/>
      <c r="W592" s="524"/>
      <c r="X592" s="524"/>
      <c r="Y592" s="524"/>
      <c r="Z592" s="524"/>
    </row>
    <row r="593" spans="1:26" ht="12.75" customHeight="1">
      <c r="A593" s="132"/>
      <c r="B593" s="132"/>
      <c r="C593" s="132"/>
      <c r="D593" s="524"/>
      <c r="E593" s="524"/>
      <c r="F593" s="524"/>
      <c r="G593" s="524"/>
      <c r="H593" s="524"/>
      <c r="I593" s="524"/>
      <c r="J593" s="524"/>
      <c r="K593" s="524"/>
      <c r="L593" s="524"/>
      <c r="M593" s="524"/>
      <c r="N593" s="524"/>
      <c r="O593" s="524"/>
      <c r="P593" s="524"/>
      <c r="Q593" s="524"/>
      <c r="R593" s="524"/>
      <c r="S593" s="524"/>
      <c r="T593" s="524"/>
      <c r="U593" s="524"/>
      <c r="V593" s="524"/>
      <c r="W593" s="524"/>
      <c r="X593" s="524"/>
      <c r="Y593" s="524"/>
      <c r="Z593" s="524"/>
    </row>
    <row r="594" spans="1:26" ht="12.75" customHeight="1">
      <c r="A594" s="132"/>
      <c r="B594" s="132"/>
      <c r="C594" s="132"/>
      <c r="D594" s="524"/>
      <c r="E594" s="524"/>
      <c r="F594" s="524"/>
      <c r="G594" s="524"/>
      <c r="H594" s="524"/>
      <c r="I594" s="524"/>
      <c r="J594" s="524"/>
      <c r="K594" s="524"/>
      <c r="L594" s="524"/>
      <c r="M594" s="524"/>
      <c r="N594" s="524"/>
      <c r="O594" s="524"/>
      <c r="P594" s="524"/>
      <c r="Q594" s="524"/>
      <c r="R594" s="524"/>
      <c r="S594" s="524"/>
      <c r="T594" s="524"/>
      <c r="U594" s="524"/>
      <c r="V594" s="524"/>
      <c r="W594" s="524"/>
      <c r="X594" s="524"/>
      <c r="Y594" s="524"/>
      <c r="Z594" s="524"/>
    </row>
    <row r="595" spans="1:26" ht="12.75" customHeight="1">
      <c r="A595" s="132"/>
      <c r="B595" s="132"/>
      <c r="C595" s="132"/>
      <c r="D595" s="524"/>
      <c r="E595" s="524"/>
      <c r="F595" s="524"/>
      <c r="G595" s="524"/>
      <c r="H595" s="524"/>
      <c r="I595" s="524"/>
      <c r="J595" s="524"/>
      <c r="K595" s="524"/>
      <c r="L595" s="524"/>
      <c r="M595" s="524"/>
      <c r="N595" s="524"/>
      <c r="O595" s="524"/>
      <c r="P595" s="524"/>
      <c r="Q595" s="524"/>
      <c r="R595" s="524"/>
      <c r="S595" s="524"/>
      <c r="T595" s="524"/>
      <c r="U595" s="524"/>
      <c r="V595" s="524"/>
      <c r="W595" s="524"/>
      <c r="X595" s="524"/>
      <c r="Y595" s="524"/>
      <c r="Z595" s="524"/>
    </row>
    <row r="596" spans="1:26" ht="12.75" customHeight="1">
      <c r="A596" s="132"/>
      <c r="B596" s="132"/>
      <c r="C596" s="132"/>
      <c r="D596" s="524"/>
      <c r="E596" s="524"/>
      <c r="F596" s="524"/>
      <c r="G596" s="524"/>
      <c r="H596" s="524"/>
      <c r="I596" s="524"/>
      <c r="J596" s="524"/>
      <c r="K596" s="524"/>
      <c r="L596" s="524"/>
      <c r="M596" s="524"/>
      <c r="N596" s="524"/>
      <c r="O596" s="524"/>
      <c r="P596" s="524"/>
      <c r="Q596" s="524"/>
      <c r="R596" s="524"/>
      <c r="S596" s="524"/>
      <c r="T596" s="524"/>
      <c r="U596" s="524"/>
      <c r="V596" s="524"/>
      <c r="W596" s="524"/>
      <c r="X596" s="524"/>
      <c r="Y596" s="524"/>
      <c r="Z596" s="524"/>
    </row>
    <row r="597" spans="1:26" ht="12.75" customHeight="1">
      <c r="A597" s="132"/>
      <c r="B597" s="132"/>
      <c r="C597" s="132"/>
      <c r="D597" s="524"/>
      <c r="E597" s="524"/>
      <c r="F597" s="524"/>
      <c r="G597" s="524"/>
      <c r="H597" s="524"/>
      <c r="I597" s="524"/>
      <c r="J597" s="524"/>
      <c r="K597" s="524"/>
      <c r="L597" s="524"/>
      <c r="M597" s="524"/>
      <c r="N597" s="524"/>
      <c r="O597" s="524"/>
      <c r="P597" s="524"/>
      <c r="Q597" s="524"/>
      <c r="R597" s="524"/>
      <c r="S597" s="524"/>
      <c r="T597" s="524"/>
      <c r="U597" s="524"/>
      <c r="V597" s="524"/>
      <c r="W597" s="524"/>
      <c r="X597" s="524"/>
      <c r="Y597" s="524"/>
      <c r="Z597" s="524"/>
    </row>
    <row r="598" spans="1:26" ht="12.75" customHeight="1">
      <c r="A598" s="132"/>
      <c r="B598" s="132"/>
      <c r="C598" s="132"/>
      <c r="D598" s="524"/>
      <c r="E598" s="524"/>
      <c r="F598" s="524"/>
      <c r="G598" s="524"/>
      <c r="H598" s="524"/>
      <c r="I598" s="524"/>
      <c r="J598" s="524"/>
      <c r="K598" s="524"/>
      <c r="L598" s="524"/>
      <c r="M598" s="524"/>
      <c r="N598" s="524"/>
      <c r="O598" s="524"/>
      <c r="P598" s="524"/>
      <c r="Q598" s="524"/>
      <c r="R598" s="524"/>
      <c r="S598" s="524"/>
      <c r="T598" s="524"/>
      <c r="U598" s="524"/>
      <c r="V598" s="524"/>
      <c r="W598" s="524"/>
      <c r="X598" s="524"/>
      <c r="Y598" s="524"/>
      <c r="Z598" s="524"/>
    </row>
    <row r="599" spans="1:26" ht="12.75" customHeight="1">
      <c r="A599" s="132"/>
      <c r="B599" s="132"/>
      <c r="C599" s="132"/>
      <c r="D599" s="524"/>
      <c r="E599" s="524"/>
      <c r="F599" s="524"/>
      <c r="G599" s="524"/>
      <c r="H599" s="524"/>
      <c r="I599" s="524"/>
      <c r="J599" s="524"/>
      <c r="K599" s="524"/>
      <c r="L599" s="524"/>
      <c r="M599" s="524"/>
      <c r="N599" s="524"/>
      <c r="O599" s="524"/>
      <c r="P599" s="524"/>
      <c r="Q599" s="524"/>
      <c r="R599" s="524"/>
      <c r="S599" s="524"/>
      <c r="T599" s="524"/>
      <c r="U599" s="524"/>
      <c r="V599" s="524"/>
      <c r="W599" s="524"/>
      <c r="X599" s="524"/>
      <c r="Y599" s="524"/>
      <c r="Z599" s="524"/>
    </row>
    <row r="600" spans="1:26" ht="12.75" customHeight="1">
      <c r="A600" s="132"/>
      <c r="B600" s="132"/>
      <c r="C600" s="132"/>
      <c r="D600" s="524"/>
      <c r="E600" s="524"/>
      <c r="F600" s="524"/>
      <c r="G600" s="524"/>
      <c r="H600" s="524"/>
      <c r="I600" s="524"/>
      <c r="J600" s="524"/>
      <c r="K600" s="524"/>
      <c r="L600" s="524"/>
      <c r="M600" s="524"/>
      <c r="N600" s="524"/>
      <c r="O600" s="524"/>
      <c r="P600" s="524"/>
      <c r="Q600" s="524"/>
      <c r="R600" s="524"/>
      <c r="S600" s="524"/>
      <c r="T600" s="524"/>
      <c r="U600" s="524"/>
      <c r="V600" s="524"/>
      <c r="W600" s="524"/>
      <c r="X600" s="524"/>
      <c r="Y600" s="524"/>
      <c r="Z600" s="524"/>
    </row>
    <row r="601" spans="1:26" ht="12.75" customHeight="1">
      <c r="A601" s="132"/>
      <c r="B601" s="132"/>
      <c r="C601" s="132"/>
      <c r="D601" s="524"/>
      <c r="E601" s="524"/>
      <c r="F601" s="524"/>
      <c r="G601" s="524"/>
      <c r="H601" s="524"/>
      <c r="I601" s="524"/>
      <c r="J601" s="524"/>
      <c r="K601" s="524"/>
      <c r="L601" s="524"/>
      <c r="M601" s="524"/>
      <c r="N601" s="524"/>
      <c r="O601" s="524"/>
      <c r="P601" s="524"/>
      <c r="Q601" s="524"/>
      <c r="R601" s="524"/>
      <c r="S601" s="524"/>
      <c r="T601" s="524"/>
      <c r="U601" s="524"/>
      <c r="V601" s="524"/>
      <c r="W601" s="524"/>
      <c r="X601" s="524"/>
      <c r="Y601" s="524"/>
      <c r="Z601" s="524"/>
    </row>
    <row r="602" spans="1:26" ht="12.75" customHeight="1">
      <c r="A602" s="132"/>
      <c r="B602" s="132"/>
      <c r="C602" s="132"/>
      <c r="D602" s="524"/>
      <c r="E602" s="524"/>
      <c r="F602" s="524"/>
      <c r="G602" s="524"/>
      <c r="H602" s="524"/>
      <c r="I602" s="524"/>
      <c r="J602" s="524"/>
      <c r="K602" s="524"/>
      <c r="L602" s="524"/>
      <c r="M602" s="524"/>
      <c r="N602" s="524"/>
      <c r="O602" s="524"/>
      <c r="P602" s="524"/>
      <c r="Q602" s="524"/>
      <c r="R602" s="524"/>
      <c r="S602" s="524"/>
      <c r="T602" s="524"/>
      <c r="U602" s="524"/>
      <c r="V602" s="524"/>
      <c r="W602" s="524"/>
      <c r="X602" s="524"/>
      <c r="Y602" s="524"/>
      <c r="Z602" s="524"/>
    </row>
    <row r="603" spans="1:26" ht="12.75" customHeight="1">
      <c r="A603" s="132"/>
      <c r="B603" s="132"/>
      <c r="C603" s="132"/>
      <c r="D603" s="524"/>
      <c r="E603" s="524"/>
      <c r="F603" s="524"/>
      <c r="G603" s="524"/>
      <c r="H603" s="524"/>
      <c r="I603" s="524"/>
      <c r="J603" s="524"/>
      <c r="K603" s="524"/>
      <c r="L603" s="524"/>
      <c r="M603" s="524"/>
      <c r="N603" s="524"/>
      <c r="O603" s="524"/>
      <c r="P603" s="524"/>
      <c r="Q603" s="524"/>
      <c r="R603" s="524"/>
      <c r="S603" s="524"/>
      <c r="T603" s="524"/>
      <c r="U603" s="524"/>
      <c r="V603" s="524"/>
      <c r="W603" s="524"/>
      <c r="X603" s="524"/>
      <c r="Y603" s="524"/>
      <c r="Z603" s="524"/>
    </row>
    <row r="604" spans="1:26" ht="12.75" customHeight="1">
      <c r="A604" s="132"/>
      <c r="B604" s="132"/>
      <c r="C604" s="132"/>
      <c r="D604" s="524"/>
      <c r="E604" s="524"/>
      <c r="F604" s="524"/>
      <c r="G604" s="524"/>
      <c r="H604" s="524"/>
      <c r="I604" s="524"/>
      <c r="J604" s="524"/>
      <c r="K604" s="524"/>
      <c r="L604" s="524"/>
      <c r="M604" s="524"/>
      <c r="N604" s="524"/>
      <c r="O604" s="524"/>
      <c r="P604" s="524"/>
      <c r="Q604" s="524"/>
      <c r="R604" s="524"/>
      <c r="S604" s="524"/>
      <c r="T604" s="524"/>
      <c r="U604" s="524"/>
      <c r="V604" s="524"/>
      <c r="W604" s="524"/>
      <c r="X604" s="524"/>
      <c r="Y604" s="524"/>
      <c r="Z604" s="524"/>
    </row>
    <row r="605" spans="1:26" ht="12.75" customHeight="1">
      <c r="A605" s="132"/>
      <c r="B605" s="132"/>
      <c r="C605" s="132"/>
      <c r="D605" s="524"/>
      <c r="E605" s="524"/>
      <c r="F605" s="524"/>
      <c r="G605" s="524"/>
      <c r="H605" s="524"/>
      <c r="I605" s="524"/>
      <c r="J605" s="524"/>
      <c r="K605" s="524"/>
      <c r="L605" s="524"/>
      <c r="M605" s="524"/>
      <c r="N605" s="524"/>
      <c r="O605" s="524"/>
      <c r="P605" s="524"/>
      <c r="Q605" s="524"/>
      <c r="R605" s="524"/>
      <c r="S605" s="524"/>
      <c r="T605" s="524"/>
      <c r="U605" s="524"/>
      <c r="V605" s="524"/>
      <c r="W605" s="524"/>
      <c r="X605" s="524"/>
      <c r="Y605" s="524"/>
      <c r="Z605" s="524"/>
    </row>
    <row r="606" spans="1:26" ht="12.75" customHeight="1">
      <c r="A606" s="132"/>
      <c r="B606" s="132"/>
      <c r="C606" s="132"/>
      <c r="D606" s="524"/>
      <c r="E606" s="524"/>
      <c r="F606" s="524"/>
      <c r="G606" s="524"/>
      <c r="H606" s="524"/>
      <c r="I606" s="524"/>
      <c r="J606" s="524"/>
      <c r="K606" s="524"/>
      <c r="L606" s="524"/>
      <c r="M606" s="524"/>
      <c r="N606" s="524"/>
      <c r="O606" s="524"/>
      <c r="P606" s="524"/>
      <c r="Q606" s="524"/>
      <c r="R606" s="524"/>
      <c r="S606" s="524"/>
      <c r="T606" s="524"/>
      <c r="U606" s="524"/>
      <c r="V606" s="524"/>
      <c r="W606" s="524"/>
      <c r="X606" s="524"/>
      <c r="Y606" s="524"/>
      <c r="Z606" s="524"/>
    </row>
    <row r="607" spans="1:26" ht="12.75" customHeight="1">
      <c r="A607" s="132"/>
      <c r="B607" s="132"/>
      <c r="C607" s="132"/>
      <c r="D607" s="524"/>
      <c r="E607" s="524"/>
      <c r="F607" s="524"/>
      <c r="G607" s="524"/>
      <c r="H607" s="524"/>
      <c r="I607" s="524"/>
      <c r="J607" s="524"/>
      <c r="K607" s="524"/>
      <c r="L607" s="524"/>
      <c r="M607" s="524"/>
      <c r="N607" s="524"/>
      <c r="O607" s="524"/>
      <c r="P607" s="524"/>
      <c r="Q607" s="524"/>
      <c r="R607" s="524"/>
      <c r="S607" s="524"/>
      <c r="T607" s="524"/>
      <c r="U607" s="524"/>
      <c r="V607" s="524"/>
      <c r="W607" s="524"/>
      <c r="X607" s="524"/>
      <c r="Y607" s="524"/>
      <c r="Z607" s="524"/>
    </row>
    <row r="608" spans="1:26" ht="12.75" customHeight="1">
      <c r="A608" s="132"/>
      <c r="B608" s="132"/>
      <c r="C608" s="132"/>
      <c r="D608" s="524"/>
      <c r="E608" s="524"/>
      <c r="F608" s="524"/>
      <c r="G608" s="524"/>
      <c r="H608" s="524"/>
      <c r="I608" s="524"/>
      <c r="J608" s="524"/>
      <c r="K608" s="524"/>
      <c r="L608" s="524"/>
      <c r="M608" s="524"/>
      <c r="N608" s="524"/>
      <c r="O608" s="524"/>
      <c r="P608" s="524"/>
      <c r="Q608" s="524"/>
      <c r="R608" s="524"/>
      <c r="S608" s="524"/>
      <c r="T608" s="524"/>
      <c r="U608" s="524"/>
      <c r="V608" s="524"/>
      <c r="W608" s="524"/>
      <c r="X608" s="524"/>
      <c r="Y608" s="524"/>
      <c r="Z608" s="524"/>
    </row>
    <row r="609" spans="1:26" ht="12.75" customHeight="1">
      <c r="A609" s="132"/>
      <c r="B609" s="132"/>
      <c r="C609" s="132"/>
      <c r="D609" s="524"/>
      <c r="E609" s="524"/>
      <c r="F609" s="524"/>
      <c r="G609" s="524"/>
      <c r="H609" s="524"/>
      <c r="I609" s="524"/>
      <c r="J609" s="524"/>
      <c r="K609" s="524"/>
      <c r="L609" s="524"/>
      <c r="M609" s="524"/>
      <c r="N609" s="524"/>
      <c r="O609" s="524"/>
      <c r="P609" s="524"/>
      <c r="Q609" s="524"/>
      <c r="R609" s="524"/>
      <c r="S609" s="524"/>
      <c r="T609" s="524"/>
      <c r="U609" s="524"/>
      <c r="V609" s="524"/>
      <c r="W609" s="524"/>
      <c r="X609" s="524"/>
      <c r="Y609" s="524"/>
      <c r="Z609" s="524"/>
    </row>
    <row r="610" spans="1:26" ht="12.75" customHeight="1">
      <c r="A610" s="132"/>
      <c r="B610" s="132"/>
      <c r="C610" s="132"/>
      <c r="D610" s="524"/>
      <c r="E610" s="524"/>
      <c r="F610" s="524"/>
      <c r="G610" s="524"/>
      <c r="H610" s="524"/>
      <c r="I610" s="524"/>
      <c r="J610" s="524"/>
      <c r="K610" s="524"/>
      <c r="L610" s="524"/>
      <c r="M610" s="524"/>
      <c r="N610" s="524"/>
      <c r="O610" s="524"/>
      <c r="P610" s="524"/>
      <c r="Q610" s="524"/>
      <c r="R610" s="524"/>
      <c r="S610" s="524"/>
      <c r="T610" s="524"/>
      <c r="U610" s="524"/>
      <c r="V610" s="524"/>
      <c r="W610" s="524"/>
      <c r="X610" s="524"/>
      <c r="Y610" s="524"/>
      <c r="Z610" s="524"/>
    </row>
    <row r="611" spans="1:26" ht="12.75" customHeight="1">
      <c r="A611" s="132"/>
      <c r="B611" s="132"/>
      <c r="C611" s="132"/>
      <c r="D611" s="524"/>
      <c r="E611" s="524"/>
      <c r="F611" s="524"/>
      <c r="G611" s="524"/>
      <c r="H611" s="524"/>
      <c r="I611" s="524"/>
      <c r="J611" s="524"/>
      <c r="K611" s="524"/>
      <c r="L611" s="524"/>
      <c r="M611" s="524"/>
      <c r="N611" s="524"/>
      <c r="O611" s="524"/>
      <c r="P611" s="524"/>
      <c r="Q611" s="524"/>
      <c r="R611" s="524"/>
      <c r="S611" s="524"/>
      <c r="T611" s="524"/>
      <c r="U611" s="524"/>
      <c r="V611" s="524"/>
      <c r="W611" s="524"/>
      <c r="X611" s="524"/>
      <c r="Y611" s="524"/>
      <c r="Z611" s="524"/>
    </row>
    <row r="612" spans="1:26" ht="12.75" customHeight="1">
      <c r="A612" s="132"/>
      <c r="B612" s="132"/>
      <c r="C612" s="132"/>
      <c r="D612" s="524"/>
      <c r="E612" s="524"/>
      <c r="F612" s="524"/>
      <c r="G612" s="524"/>
      <c r="H612" s="524"/>
      <c r="I612" s="524"/>
      <c r="J612" s="524"/>
      <c r="K612" s="524"/>
      <c r="L612" s="524"/>
      <c r="M612" s="524"/>
      <c r="N612" s="524"/>
      <c r="O612" s="524"/>
      <c r="P612" s="524"/>
      <c r="Q612" s="524"/>
      <c r="R612" s="524"/>
      <c r="S612" s="524"/>
      <c r="T612" s="524"/>
      <c r="U612" s="524"/>
      <c r="V612" s="524"/>
      <c r="W612" s="524"/>
      <c r="X612" s="524"/>
      <c r="Y612" s="524"/>
      <c r="Z612" s="524"/>
    </row>
    <row r="613" spans="1:26" ht="12.75" customHeight="1">
      <c r="A613" s="132"/>
      <c r="B613" s="132"/>
      <c r="C613" s="132"/>
      <c r="D613" s="524"/>
      <c r="E613" s="524"/>
      <c r="F613" s="524"/>
      <c r="G613" s="524"/>
      <c r="H613" s="524"/>
      <c r="I613" s="524"/>
      <c r="J613" s="524"/>
      <c r="K613" s="524"/>
      <c r="L613" s="524"/>
      <c r="M613" s="524"/>
      <c r="N613" s="524"/>
      <c r="O613" s="524"/>
      <c r="P613" s="524"/>
      <c r="Q613" s="524"/>
      <c r="R613" s="524"/>
      <c r="S613" s="524"/>
      <c r="T613" s="524"/>
      <c r="U613" s="524"/>
      <c r="V613" s="524"/>
      <c r="W613" s="524"/>
      <c r="X613" s="524"/>
      <c r="Y613" s="524"/>
      <c r="Z613" s="524"/>
    </row>
    <row r="614" spans="1:26" ht="12.75" customHeight="1">
      <c r="A614" s="132"/>
      <c r="B614" s="132"/>
      <c r="C614" s="132"/>
      <c r="D614" s="524"/>
      <c r="E614" s="524"/>
      <c r="F614" s="524"/>
      <c r="G614" s="524"/>
      <c r="H614" s="524"/>
      <c r="I614" s="524"/>
      <c r="J614" s="524"/>
      <c r="K614" s="524"/>
      <c r="L614" s="524"/>
      <c r="M614" s="524"/>
      <c r="N614" s="524"/>
      <c r="O614" s="524"/>
      <c r="P614" s="524"/>
      <c r="Q614" s="524"/>
      <c r="R614" s="524"/>
      <c r="S614" s="524"/>
      <c r="T614" s="524"/>
      <c r="U614" s="524"/>
      <c r="V614" s="524"/>
      <c r="W614" s="524"/>
      <c r="X614" s="524"/>
      <c r="Y614" s="524"/>
      <c r="Z614" s="524"/>
    </row>
    <row r="615" spans="1:26" ht="12.75" customHeight="1">
      <c r="A615" s="132"/>
      <c r="B615" s="132"/>
      <c r="C615" s="132"/>
      <c r="D615" s="524"/>
      <c r="E615" s="524"/>
      <c r="F615" s="524"/>
      <c r="G615" s="524"/>
      <c r="H615" s="524"/>
      <c r="I615" s="524"/>
      <c r="J615" s="524"/>
      <c r="K615" s="524"/>
      <c r="L615" s="524"/>
      <c r="M615" s="524"/>
      <c r="N615" s="524"/>
      <c r="O615" s="524"/>
      <c r="P615" s="524"/>
      <c r="Q615" s="524"/>
      <c r="R615" s="524"/>
      <c r="S615" s="524"/>
      <c r="T615" s="524"/>
      <c r="U615" s="524"/>
      <c r="V615" s="524"/>
      <c r="W615" s="524"/>
      <c r="X615" s="524"/>
      <c r="Y615" s="524"/>
      <c r="Z615" s="524"/>
    </row>
    <row r="616" spans="1:26" ht="12.75" customHeight="1">
      <c r="A616" s="132"/>
      <c r="B616" s="132"/>
      <c r="C616" s="132"/>
      <c r="D616" s="524"/>
      <c r="E616" s="524"/>
      <c r="F616" s="524"/>
      <c r="G616" s="524"/>
      <c r="H616" s="524"/>
      <c r="I616" s="524"/>
      <c r="J616" s="524"/>
      <c r="K616" s="524"/>
      <c r="L616" s="524"/>
      <c r="M616" s="524"/>
      <c r="N616" s="524"/>
      <c r="O616" s="524"/>
      <c r="P616" s="524"/>
      <c r="Q616" s="524"/>
      <c r="R616" s="524"/>
      <c r="S616" s="524"/>
      <c r="T616" s="524"/>
      <c r="U616" s="524"/>
      <c r="V616" s="524"/>
      <c r="W616" s="524"/>
      <c r="X616" s="524"/>
      <c r="Y616" s="524"/>
      <c r="Z616" s="524"/>
    </row>
    <row r="617" spans="1:26" ht="12.75" customHeight="1">
      <c r="A617" s="132"/>
      <c r="B617" s="132"/>
      <c r="C617" s="132"/>
      <c r="D617" s="524"/>
      <c r="E617" s="524"/>
      <c r="F617" s="524"/>
      <c r="G617" s="524"/>
      <c r="H617" s="524"/>
      <c r="I617" s="524"/>
      <c r="J617" s="524"/>
      <c r="K617" s="524"/>
      <c r="L617" s="524"/>
      <c r="M617" s="524"/>
      <c r="N617" s="524"/>
      <c r="O617" s="524"/>
      <c r="P617" s="524"/>
      <c r="Q617" s="524"/>
      <c r="R617" s="524"/>
      <c r="S617" s="524"/>
      <c r="T617" s="524"/>
      <c r="U617" s="524"/>
      <c r="V617" s="524"/>
      <c r="W617" s="524"/>
      <c r="X617" s="524"/>
      <c r="Y617" s="524"/>
      <c r="Z617" s="524"/>
    </row>
    <row r="618" spans="1:26" ht="12.75" customHeight="1">
      <c r="A618" s="132"/>
      <c r="B618" s="132"/>
      <c r="C618" s="132"/>
      <c r="D618" s="524"/>
      <c r="E618" s="524"/>
      <c r="F618" s="524"/>
      <c r="G618" s="524"/>
      <c r="H618" s="524"/>
      <c r="I618" s="524"/>
      <c r="J618" s="524"/>
      <c r="K618" s="524"/>
      <c r="L618" s="524"/>
      <c r="M618" s="524"/>
      <c r="N618" s="524"/>
      <c r="O618" s="524"/>
      <c r="P618" s="524"/>
      <c r="Q618" s="524"/>
      <c r="R618" s="524"/>
      <c r="S618" s="524"/>
      <c r="T618" s="524"/>
      <c r="U618" s="524"/>
      <c r="V618" s="524"/>
      <c r="W618" s="524"/>
      <c r="X618" s="524"/>
      <c r="Y618" s="524"/>
      <c r="Z618" s="524"/>
    </row>
    <row r="619" spans="1:26" ht="12.75" customHeight="1">
      <c r="A619" s="132"/>
      <c r="B619" s="132"/>
      <c r="C619" s="132"/>
      <c r="D619" s="524"/>
      <c r="E619" s="524"/>
      <c r="F619" s="524"/>
      <c r="G619" s="524"/>
      <c r="H619" s="524"/>
      <c r="I619" s="524"/>
      <c r="J619" s="524"/>
      <c r="K619" s="524"/>
      <c r="L619" s="524"/>
      <c r="M619" s="524"/>
      <c r="N619" s="524"/>
      <c r="O619" s="524"/>
      <c r="P619" s="524"/>
      <c r="Q619" s="524"/>
      <c r="R619" s="524"/>
      <c r="S619" s="524"/>
      <c r="T619" s="524"/>
      <c r="U619" s="524"/>
      <c r="V619" s="524"/>
      <c r="W619" s="524"/>
      <c r="X619" s="524"/>
      <c r="Y619" s="524"/>
      <c r="Z619" s="524"/>
    </row>
    <row r="620" spans="1:26" ht="12.75" customHeight="1">
      <c r="A620" s="132"/>
      <c r="B620" s="132"/>
      <c r="C620" s="132"/>
      <c r="D620" s="524"/>
      <c r="E620" s="524"/>
      <c r="F620" s="524"/>
      <c r="G620" s="524"/>
      <c r="H620" s="524"/>
      <c r="I620" s="524"/>
      <c r="J620" s="524"/>
      <c r="K620" s="524"/>
      <c r="L620" s="524"/>
      <c r="M620" s="524"/>
      <c r="N620" s="524"/>
      <c r="O620" s="524"/>
      <c r="P620" s="524"/>
      <c r="Q620" s="524"/>
      <c r="R620" s="524"/>
      <c r="S620" s="524"/>
      <c r="T620" s="524"/>
      <c r="U620" s="524"/>
      <c r="V620" s="524"/>
      <c r="W620" s="524"/>
      <c r="X620" s="524"/>
      <c r="Y620" s="524"/>
      <c r="Z620" s="524"/>
    </row>
    <row r="621" spans="1:26" ht="12.75" customHeight="1">
      <c r="A621" s="132"/>
      <c r="B621" s="132"/>
      <c r="C621" s="132"/>
      <c r="D621" s="524"/>
      <c r="E621" s="524"/>
      <c r="F621" s="524"/>
      <c r="G621" s="524"/>
      <c r="H621" s="524"/>
      <c r="I621" s="524"/>
      <c r="J621" s="524"/>
      <c r="K621" s="524"/>
      <c r="L621" s="524"/>
      <c r="M621" s="524"/>
      <c r="N621" s="524"/>
      <c r="O621" s="524"/>
      <c r="P621" s="524"/>
      <c r="Q621" s="524"/>
      <c r="R621" s="524"/>
      <c r="S621" s="524"/>
      <c r="T621" s="524"/>
      <c r="U621" s="524"/>
      <c r="V621" s="524"/>
      <c r="W621" s="524"/>
      <c r="X621" s="524"/>
      <c r="Y621" s="524"/>
      <c r="Z621" s="524"/>
    </row>
    <row r="622" spans="1:26" ht="12.75" customHeight="1">
      <c r="A622" s="132"/>
      <c r="B622" s="132"/>
      <c r="C622" s="132"/>
      <c r="D622" s="524"/>
      <c r="E622" s="524"/>
      <c r="F622" s="524"/>
      <c r="G622" s="524"/>
      <c r="H622" s="524"/>
      <c r="I622" s="524"/>
      <c r="J622" s="524"/>
      <c r="K622" s="524"/>
      <c r="L622" s="524"/>
      <c r="M622" s="524"/>
      <c r="N622" s="524"/>
      <c r="O622" s="524"/>
      <c r="P622" s="524"/>
      <c r="Q622" s="524"/>
      <c r="R622" s="524"/>
      <c r="S622" s="524"/>
      <c r="T622" s="524"/>
      <c r="U622" s="524"/>
      <c r="V622" s="524"/>
      <c r="W622" s="524"/>
      <c r="X622" s="524"/>
      <c r="Y622" s="524"/>
      <c r="Z622" s="524"/>
    </row>
    <row r="623" spans="1:26" ht="12.75" customHeight="1">
      <c r="A623" s="132"/>
      <c r="B623" s="132"/>
      <c r="C623" s="132"/>
      <c r="D623" s="524"/>
      <c r="E623" s="524"/>
      <c r="F623" s="524"/>
      <c r="G623" s="524"/>
      <c r="H623" s="524"/>
      <c r="I623" s="524"/>
      <c r="J623" s="524"/>
      <c r="K623" s="524"/>
      <c r="L623" s="524"/>
      <c r="M623" s="524"/>
      <c r="N623" s="524"/>
      <c r="O623" s="524"/>
      <c r="P623" s="524"/>
      <c r="Q623" s="524"/>
      <c r="R623" s="524"/>
      <c r="S623" s="524"/>
      <c r="T623" s="524"/>
      <c r="U623" s="524"/>
      <c r="V623" s="524"/>
      <c r="W623" s="524"/>
      <c r="X623" s="524"/>
      <c r="Y623" s="524"/>
      <c r="Z623" s="524"/>
    </row>
    <row r="624" spans="1:26" ht="12.75" customHeight="1">
      <c r="A624" s="132"/>
      <c r="B624" s="132"/>
      <c r="C624" s="132"/>
      <c r="D624" s="524"/>
      <c r="E624" s="524"/>
      <c r="F624" s="524"/>
      <c r="G624" s="524"/>
      <c r="H624" s="524"/>
      <c r="I624" s="524"/>
      <c r="J624" s="524"/>
      <c r="K624" s="524"/>
      <c r="L624" s="524"/>
      <c r="M624" s="524"/>
      <c r="N624" s="524"/>
      <c r="O624" s="524"/>
      <c r="P624" s="524"/>
      <c r="Q624" s="524"/>
      <c r="R624" s="524"/>
      <c r="S624" s="524"/>
      <c r="T624" s="524"/>
      <c r="U624" s="524"/>
      <c r="V624" s="524"/>
      <c r="W624" s="524"/>
      <c r="X624" s="524"/>
      <c r="Y624" s="524"/>
      <c r="Z624" s="524"/>
    </row>
    <row r="625" spans="1:26" ht="12.75" customHeight="1">
      <c r="A625" s="132"/>
      <c r="B625" s="132"/>
      <c r="C625" s="132"/>
      <c r="D625" s="524"/>
      <c r="E625" s="524"/>
      <c r="F625" s="524"/>
      <c r="G625" s="524"/>
      <c r="H625" s="524"/>
      <c r="I625" s="524"/>
      <c r="J625" s="524"/>
      <c r="K625" s="524"/>
      <c r="L625" s="524"/>
      <c r="M625" s="524"/>
      <c r="N625" s="524"/>
      <c r="O625" s="524"/>
      <c r="P625" s="524"/>
      <c r="Q625" s="524"/>
      <c r="R625" s="524"/>
      <c r="S625" s="524"/>
      <c r="T625" s="524"/>
      <c r="U625" s="524"/>
      <c r="V625" s="524"/>
      <c r="W625" s="524"/>
      <c r="X625" s="524"/>
      <c r="Y625" s="524"/>
      <c r="Z625" s="524"/>
    </row>
    <row r="626" spans="1:26" ht="12.75" customHeight="1">
      <c r="A626" s="132"/>
      <c r="B626" s="132"/>
      <c r="C626" s="132"/>
      <c r="D626" s="524"/>
      <c r="E626" s="524"/>
      <c r="F626" s="524"/>
      <c r="G626" s="524"/>
      <c r="H626" s="524"/>
      <c r="I626" s="524"/>
      <c r="J626" s="524"/>
      <c r="K626" s="524"/>
      <c r="L626" s="524"/>
      <c r="M626" s="524"/>
      <c r="N626" s="524"/>
      <c r="O626" s="524"/>
      <c r="P626" s="524"/>
      <c r="Q626" s="524"/>
      <c r="R626" s="524"/>
      <c r="S626" s="524"/>
      <c r="T626" s="524"/>
      <c r="U626" s="524"/>
      <c r="V626" s="524"/>
      <c r="W626" s="524"/>
      <c r="X626" s="524"/>
      <c r="Y626" s="524"/>
      <c r="Z626" s="524"/>
    </row>
    <row r="627" spans="1:26" ht="12.75" customHeight="1">
      <c r="A627" s="132"/>
      <c r="B627" s="132"/>
      <c r="C627" s="132"/>
      <c r="D627" s="524"/>
      <c r="E627" s="524"/>
      <c r="F627" s="524"/>
      <c r="G627" s="524"/>
      <c r="H627" s="524"/>
      <c r="I627" s="524"/>
      <c r="J627" s="524"/>
      <c r="K627" s="524"/>
      <c r="L627" s="524"/>
      <c r="M627" s="524"/>
      <c r="N627" s="524"/>
      <c r="O627" s="524"/>
      <c r="P627" s="524"/>
      <c r="Q627" s="524"/>
      <c r="R627" s="524"/>
      <c r="S627" s="524"/>
      <c r="T627" s="524"/>
      <c r="U627" s="524"/>
      <c r="V627" s="524"/>
      <c r="W627" s="524"/>
      <c r="X627" s="524"/>
      <c r="Y627" s="524"/>
      <c r="Z627" s="524"/>
    </row>
    <row r="628" spans="1:26" ht="12.75" customHeight="1">
      <c r="A628" s="132"/>
      <c r="B628" s="132"/>
      <c r="C628" s="132"/>
      <c r="D628" s="524"/>
      <c r="E628" s="524"/>
      <c r="F628" s="524"/>
      <c r="G628" s="524"/>
      <c r="H628" s="524"/>
      <c r="I628" s="524"/>
      <c r="J628" s="524"/>
      <c r="K628" s="524"/>
      <c r="L628" s="524"/>
      <c r="M628" s="524"/>
      <c r="N628" s="524"/>
      <c r="O628" s="524"/>
      <c r="P628" s="524"/>
      <c r="Q628" s="524"/>
      <c r="R628" s="524"/>
      <c r="S628" s="524"/>
      <c r="T628" s="524"/>
      <c r="U628" s="524"/>
      <c r="V628" s="524"/>
      <c r="W628" s="524"/>
      <c r="X628" s="524"/>
      <c r="Y628" s="524"/>
      <c r="Z628" s="524"/>
    </row>
    <row r="629" spans="1:26" ht="12.75" customHeight="1">
      <c r="A629" s="132"/>
      <c r="B629" s="132"/>
      <c r="C629" s="132"/>
      <c r="D629" s="524"/>
      <c r="E629" s="524"/>
      <c r="F629" s="524"/>
      <c r="G629" s="524"/>
      <c r="H629" s="524"/>
      <c r="I629" s="524"/>
      <c r="J629" s="524"/>
      <c r="K629" s="524"/>
      <c r="L629" s="524"/>
      <c r="M629" s="524"/>
      <c r="N629" s="524"/>
      <c r="O629" s="524"/>
      <c r="P629" s="524"/>
      <c r="Q629" s="524"/>
      <c r="R629" s="524"/>
      <c r="S629" s="524"/>
      <c r="T629" s="524"/>
      <c r="U629" s="524"/>
      <c r="V629" s="524"/>
      <c r="W629" s="524"/>
      <c r="X629" s="524"/>
      <c r="Y629" s="524"/>
      <c r="Z629" s="524"/>
    </row>
    <row r="630" spans="1:26" ht="12.75" customHeight="1">
      <c r="A630" s="132"/>
      <c r="B630" s="132"/>
      <c r="C630" s="132"/>
      <c r="D630" s="524"/>
      <c r="E630" s="524"/>
      <c r="F630" s="524"/>
      <c r="G630" s="524"/>
      <c r="H630" s="524"/>
      <c r="I630" s="524"/>
      <c r="J630" s="524"/>
      <c r="K630" s="524"/>
      <c r="L630" s="524"/>
      <c r="M630" s="524"/>
      <c r="N630" s="524"/>
      <c r="O630" s="524"/>
      <c r="P630" s="524"/>
      <c r="Q630" s="524"/>
      <c r="R630" s="524"/>
      <c r="S630" s="524"/>
      <c r="T630" s="524"/>
      <c r="U630" s="524"/>
      <c r="V630" s="524"/>
      <c r="W630" s="524"/>
      <c r="X630" s="524"/>
      <c r="Y630" s="524"/>
      <c r="Z630" s="524"/>
    </row>
    <row r="631" spans="1:26" ht="12.75" customHeight="1">
      <c r="A631" s="132"/>
      <c r="B631" s="132"/>
      <c r="C631" s="132"/>
      <c r="D631" s="524"/>
      <c r="E631" s="524"/>
      <c r="F631" s="524"/>
      <c r="G631" s="524"/>
      <c r="H631" s="524"/>
      <c r="I631" s="524"/>
      <c r="J631" s="524"/>
      <c r="K631" s="524"/>
      <c r="L631" s="524"/>
      <c r="M631" s="524"/>
      <c r="N631" s="524"/>
      <c r="O631" s="524"/>
      <c r="P631" s="524"/>
      <c r="Q631" s="524"/>
      <c r="R631" s="524"/>
      <c r="S631" s="524"/>
      <c r="T631" s="524"/>
      <c r="U631" s="524"/>
      <c r="V631" s="524"/>
      <c r="W631" s="524"/>
      <c r="X631" s="524"/>
      <c r="Y631" s="524"/>
      <c r="Z631" s="524"/>
    </row>
    <row r="632" spans="1:26" ht="12.75" customHeight="1">
      <c r="A632" s="132"/>
      <c r="B632" s="132"/>
      <c r="C632" s="132"/>
      <c r="D632" s="524"/>
      <c r="E632" s="524"/>
      <c r="F632" s="524"/>
      <c r="G632" s="524"/>
      <c r="H632" s="524"/>
      <c r="I632" s="524"/>
      <c r="J632" s="524"/>
      <c r="K632" s="524"/>
      <c r="L632" s="524"/>
      <c r="M632" s="524"/>
      <c r="N632" s="524"/>
      <c r="O632" s="524"/>
      <c r="P632" s="524"/>
      <c r="Q632" s="524"/>
      <c r="R632" s="524"/>
      <c r="S632" s="524"/>
      <c r="T632" s="524"/>
      <c r="U632" s="524"/>
      <c r="V632" s="524"/>
      <c r="W632" s="524"/>
      <c r="X632" s="524"/>
      <c r="Y632" s="524"/>
      <c r="Z632" s="524"/>
    </row>
    <row r="633" spans="1:26" ht="12.75" customHeight="1">
      <c r="A633" s="132"/>
      <c r="B633" s="132"/>
      <c r="C633" s="132"/>
      <c r="D633" s="524"/>
      <c r="E633" s="524"/>
      <c r="F633" s="524"/>
      <c r="G633" s="524"/>
      <c r="H633" s="524"/>
      <c r="I633" s="524"/>
      <c r="J633" s="524"/>
      <c r="K633" s="524"/>
      <c r="L633" s="524"/>
      <c r="M633" s="524"/>
      <c r="N633" s="524"/>
      <c r="O633" s="524"/>
      <c r="P633" s="524"/>
      <c r="Q633" s="524"/>
      <c r="R633" s="524"/>
      <c r="S633" s="524"/>
      <c r="T633" s="524"/>
      <c r="U633" s="524"/>
      <c r="V633" s="524"/>
      <c r="W633" s="524"/>
      <c r="X633" s="524"/>
      <c r="Y633" s="524"/>
      <c r="Z633" s="524"/>
    </row>
    <row r="634" spans="1:26" ht="12.75" customHeight="1">
      <c r="A634" s="132"/>
      <c r="B634" s="132"/>
      <c r="C634" s="132"/>
      <c r="D634" s="524"/>
      <c r="E634" s="524"/>
      <c r="F634" s="524"/>
      <c r="G634" s="524"/>
      <c r="H634" s="524"/>
      <c r="I634" s="524"/>
      <c r="J634" s="524"/>
      <c r="K634" s="524"/>
      <c r="L634" s="524"/>
      <c r="M634" s="524"/>
      <c r="N634" s="524"/>
      <c r="O634" s="524"/>
      <c r="P634" s="524"/>
      <c r="Q634" s="524"/>
      <c r="R634" s="524"/>
      <c r="S634" s="524"/>
      <c r="T634" s="524"/>
      <c r="U634" s="524"/>
      <c r="V634" s="524"/>
      <c r="W634" s="524"/>
      <c r="X634" s="524"/>
      <c r="Y634" s="524"/>
      <c r="Z634" s="524"/>
    </row>
    <row r="635" spans="1:26" ht="12.75" customHeight="1">
      <c r="A635" s="132"/>
      <c r="B635" s="132"/>
      <c r="C635" s="132"/>
      <c r="D635" s="524"/>
      <c r="E635" s="524"/>
      <c r="F635" s="524"/>
      <c r="G635" s="524"/>
      <c r="H635" s="524"/>
      <c r="I635" s="524"/>
      <c r="J635" s="524"/>
      <c r="K635" s="524"/>
      <c r="L635" s="524"/>
      <c r="M635" s="524"/>
      <c r="N635" s="524"/>
      <c r="O635" s="524"/>
      <c r="P635" s="524"/>
      <c r="Q635" s="524"/>
      <c r="R635" s="524"/>
      <c r="S635" s="524"/>
      <c r="T635" s="524"/>
      <c r="U635" s="524"/>
      <c r="V635" s="524"/>
      <c r="W635" s="524"/>
      <c r="X635" s="524"/>
      <c r="Y635" s="524"/>
      <c r="Z635" s="524"/>
    </row>
    <row r="636" spans="1:26" ht="12.75" customHeight="1">
      <c r="A636" s="132"/>
      <c r="B636" s="132"/>
      <c r="C636" s="132"/>
      <c r="D636" s="524"/>
      <c r="E636" s="524"/>
      <c r="F636" s="524"/>
      <c r="G636" s="524"/>
      <c r="H636" s="524"/>
      <c r="I636" s="524"/>
      <c r="J636" s="524"/>
      <c r="K636" s="524"/>
      <c r="L636" s="524"/>
      <c r="M636" s="524"/>
      <c r="N636" s="524"/>
      <c r="O636" s="524"/>
      <c r="P636" s="524"/>
      <c r="Q636" s="524"/>
      <c r="R636" s="524"/>
      <c r="S636" s="524"/>
      <c r="T636" s="524"/>
      <c r="U636" s="524"/>
      <c r="V636" s="524"/>
      <c r="W636" s="524"/>
      <c r="X636" s="524"/>
      <c r="Y636" s="524"/>
      <c r="Z636" s="524"/>
    </row>
    <row r="637" spans="1:26" ht="12.75" customHeight="1">
      <c r="A637" s="132"/>
      <c r="B637" s="132"/>
      <c r="C637" s="132"/>
      <c r="D637" s="524"/>
      <c r="E637" s="524"/>
      <c r="F637" s="524"/>
      <c r="G637" s="524"/>
      <c r="H637" s="524"/>
      <c r="I637" s="524"/>
      <c r="J637" s="524"/>
      <c r="K637" s="524"/>
      <c r="L637" s="524"/>
      <c r="M637" s="524"/>
      <c r="N637" s="524"/>
      <c r="O637" s="524"/>
      <c r="P637" s="524"/>
      <c r="Q637" s="524"/>
      <c r="R637" s="524"/>
      <c r="S637" s="524"/>
      <c r="T637" s="524"/>
      <c r="U637" s="524"/>
      <c r="V637" s="524"/>
      <c r="W637" s="524"/>
      <c r="X637" s="524"/>
      <c r="Y637" s="524"/>
      <c r="Z637" s="524"/>
    </row>
    <row r="638" spans="1:26" ht="12.75" customHeight="1">
      <c r="A638" s="132"/>
      <c r="B638" s="132"/>
      <c r="C638" s="132"/>
      <c r="D638" s="524"/>
      <c r="E638" s="524"/>
      <c r="F638" s="524"/>
      <c r="G638" s="524"/>
      <c r="H638" s="524"/>
      <c r="I638" s="524"/>
      <c r="J638" s="524"/>
      <c r="K638" s="524"/>
      <c r="L638" s="524"/>
      <c r="M638" s="524"/>
      <c r="N638" s="524"/>
      <c r="O638" s="524"/>
      <c r="P638" s="524"/>
      <c r="Q638" s="524"/>
      <c r="R638" s="524"/>
      <c r="S638" s="524"/>
      <c r="T638" s="524"/>
      <c r="U638" s="524"/>
      <c r="V638" s="524"/>
      <c r="W638" s="524"/>
      <c r="X638" s="524"/>
      <c r="Y638" s="524"/>
      <c r="Z638" s="524"/>
    </row>
    <row r="639" spans="1:26" ht="12.75" customHeight="1">
      <c r="A639" s="132"/>
      <c r="B639" s="132"/>
      <c r="C639" s="132"/>
      <c r="D639" s="524"/>
      <c r="E639" s="524"/>
      <c r="F639" s="524"/>
      <c r="G639" s="524"/>
      <c r="H639" s="524"/>
      <c r="I639" s="524"/>
      <c r="J639" s="524"/>
      <c r="K639" s="524"/>
      <c r="L639" s="524"/>
      <c r="M639" s="524"/>
      <c r="N639" s="524"/>
      <c r="O639" s="524"/>
      <c r="P639" s="524"/>
      <c r="Q639" s="524"/>
      <c r="R639" s="524"/>
      <c r="S639" s="524"/>
      <c r="T639" s="524"/>
      <c r="U639" s="524"/>
      <c r="V639" s="524"/>
      <c r="W639" s="524"/>
      <c r="X639" s="524"/>
      <c r="Y639" s="524"/>
      <c r="Z639" s="524"/>
    </row>
    <row r="640" spans="1:26" ht="12.75" customHeight="1">
      <c r="A640" s="132"/>
      <c r="B640" s="132"/>
      <c r="C640" s="132"/>
      <c r="D640" s="524"/>
      <c r="E640" s="524"/>
      <c r="F640" s="524"/>
      <c r="G640" s="524"/>
      <c r="H640" s="524"/>
      <c r="I640" s="524"/>
      <c r="J640" s="524"/>
      <c r="K640" s="524"/>
      <c r="L640" s="524"/>
      <c r="M640" s="524"/>
      <c r="N640" s="524"/>
      <c r="O640" s="524"/>
      <c r="P640" s="524"/>
      <c r="Q640" s="524"/>
      <c r="R640" s="524"/>
      <c r="S640" s="524"/>
      <c r="T640" s="524"/>
      <c r="U640" s="524"/>
      <c r="V640" s="524"/>
      <c r="W640" s="524"/>
      <c r="X640" s="524"/>
      <c r="Y640" s="524"/>
      <c r="Z640" s="524"/>
    </row>
    <row r="641" spans="1:26" ht="12.75" customHeight="1">
      <c r="A641" s="132"/>
      <c r="B641" s="132"/>
      <c r="C641" s="132"/>
      <c r="D641" s="524"/>
      <c r="E641" s="524"/>
      <c r="F641" s="524"/>
      <c r="G641" s="524"/>
      <c r="H641" s="524"/>
      <c r="I641" s="524"/>
      <c r="J641" s="524"/>
      <c r="K641" s="524"/>
      <c r="L641" s="524"/>
      <c r="M641" s="524"/>
      <c r="N641" s="524"/>
      <c r="O641" s="524"/>
      <c r="P641" s="524"/>
      <c r="Q641" s="524"/>
      <c r="R641" s="524"/>
      <c r="S641" s="524"/>
      <c r="T641" s="524"/>
      <c r="U641" s="524"/>
      <c r="V641" s="524"/>
      <c r="W641" s="524"/>
      <c r="X641" s="524"/>
      <c r="Y641" s="524"/>
      <c r="Z641" s="524"/>
    </row>
    <row r="642" spans="1:26" ht="12.75" customHeight="1">
      <c r="A642" s="132"/>
      <c r="B642" s="132"/>
      <c r="C642" s="132"/>
      <c r="D642" s="524"/>
      <c r="E642" s="524"/>
      <c r="F642" s="524"/>
      <c r="G642" s="524"/>
      <c r="H642" s="524"/>
      <c r="I642" s="524"/>
      <c r="J642" s="524"/>
      <c r="K642" s="524"/>
      <c r="L642" s="524"/>
      <c r="M642" s="524"/>
      <c r="N642" s="524"/>
      <c r="O642" s="524"/>
      <c r="P642" s="524"/>
      <c r="Q642" s="524"/>
      <c r="R642" s="524"/>
      <c r="S642" s="524"/>
      <c r="T642" s="524"/>
      <c r="U642" s="524"/>
      <c r="V642" s="524"/>
      <c r="W642" s="524"/>
      <c r="X642" s="524"/>
      <c r="Y642" s="524"/>
      <c r="Z642" s="524"/>
    </row>
    <row r="643" spans="1:26" ht="12.75" customHeight="1">
      <c r="A643" s="132"/>
      <c r="B643" s="132"/>
      <c r="C643" s="132"/>
      <c r="D643" s="524"/>
      <c r="E643" s="524"/>
      <c r="F643" s="524"/>
      <c r="G643" s="524"/>
      <c r="H643" s="524"/>
      <c r="I643" s="524"/>
      <c r="J643" s="524"/>
      <c r="K643" s="524"/>
      <c r="L643" s="524"/>
      <c r="M643" s="524"/>
      <c r="N643" s="524"/>
      <c r="O643" s="524"/>
      <c r="P643" s="524"/>
      <c r="Q643" s="524"/>
      <c r="R643" s="524"/>
      <c r="S643" s="524"/>
      <c r="T643" s="524"/>
      <c r="U643" s="524"/>
      <c r="V643" s="524"/>
      <c r="W643" s="524"/>
      <c r="X643" s="524"/>
      <c r="Y643" s="524"/>
      <c r="Z643" s="524"/>
    </row>
    <row r="644" spans="1:26" ht="12.75" customHeight="1">
      <c r="A644" s="132"/>
      <c r="B644" s="132"/>
      <c r="C644" s="132"/>
      <c r="D644" s="524"/>
      <c r="E644" s="524"/>
      <c r="F644" s="524"/>
      <c r="G644" s="524"/>
      <c r="H644" s="524"/>
      <c r="I644" s="524"/>
      <c r="J644" s="524"/>
      <c r="K644" s="524"/>
      <c r="L644" s="524"/>
      <c r="M644" s="524"/>
      <c r="N644" s="524"/>
      <c r="O644" s="524"/>
      <c r="P644" s="524"/>
      <c r="Q644" s="524"/>
      <c r="R644" s="524"/>
      <c r="S644" s="524"/>
      <c r="T644" s="524"/>
      <c r="U644" s="524"/>
      <c r="V644" s="524"/>
      <c r="W644" s="524"/>
      <c r="X644" s="524"/>
      <c r="Y644" s="524"/>
      <c r="Z644" s="524"/>
    </row>
    <row r="645" spans="1:26" ht="12.75" customHeight="1">
      <c r="A645" s="132"/>
      <c r="B645" s="132"/>
      <c r="C645" s="132"/>
      <c r="D645" s="524"/>
      <c r="E645" s="524"/>
      <c r="F645" s="524"/>
      <c r="G645" s="524"/>
      <c r="H645" s="524"/>
      <c r="I645" s="524"/>
      <c r="J645" s="524"/>
      <c r="K645" s="524"/>
      <c r="L645" s="524"/>
      <c r="M645" s="524"/>
      <c r="N645" s="524"/>
      <c r="O645" s="524"/>
      <c r="P645" s="524"/>
      <c r="Q645" s="524"/>
      <c r="R645" s="524"/>
      <c r="S645" s="524"/>
      <c r="T645" s="524"/>
      <c r="U645" s="524"/>
      <c r="V645" s="524"/>
      <c r="W645" s="524"/>
      <c r="X645" s="524"/>
      <c r="Y645" s="524"/>
      <c r="Z645" s="524"/>
    </row>
    <row r="646" spans="1:26" ht="12.75" customHeight="1">
      <c r="A646" s="132"/>
      <c r="B646" s="132"/>
      <c r="C646" s="132"/>
      <c r="D646" s="524"/>
      <c r="E646" s="524"/>
      <c r="F646" s="524"/>
      <c r="G646" s="524"/>
      <c r="H646" s="524"/>
      <c r="I646" s="524"/>
      <c r="J646" s="524"/>
      <c r="K646" s="524"/>
      <c r="L646" s="524"/>
      <c r="M646" s="524"/>
      <c r="N646" s="524"/>
      <c r="O646" s="524"/>
      <c r="P646" s="524"/>
      <c r="Q646" s="524"/>
      <c r="R646" s="524"/>
      <c r="S646" s="524"/>
      <c r="T646" s="524"/>
      <c r="U646" s="524"/>
      <c r="V646" s="524"/>
      <c r="W646" s="524"/>
      <c r="X646" s="524"/>
      <c r="Y646" s="524"/>
      <c r="Z646" s="524"/>
    </row>
    <row r="647" spans="1:26" ht="12.75" customHeight="1">
      <c r="A647" s="132"/>
      <c r="B647" s="132"/>
      <c r="C647" s="132"/>
      <c r="D647" s="524"/>
      <c r="E647" s="524"/>
      <c r="F647" s="524"/>
      <c r="G647" s="524"/>
      <c r="H647" s="524"/>
      <c r="I647" s="524"/>
      <c r="J647" s="524"/>
      <c r="K647" s="524"/>
      <c r="L647" s="524"/>
      <c r="M647" s="524"/>
      <c r="N647" s="524"/>
      <c r="O647" s="524"/>
      <c r="P647" s="524"/>
      <c r="Q647" s="524"/>
      <c r="R647" s="524"/>
      <c r="S647" s="524"/>
      <c r="T647" s="524"/>
      <c r="U647" s="524"/>
      <c r="V647" s="524"/>
      <c r="W647" s="524"/>
      <c r="X647" s="524"/>
      <c r="Y647" s="524"/>
      <c r="Z647" s="524"/>
    </row>
    <row r="648" spans="1:26" ht="12.75" customHeight="1">
      <c r="A648" s="132"/>
      <c r="B648" s="132"/>
      <c r="C648" s="132"/>
      <c r="D648" s="524"/>
      <c r="E648" s="524"/>
      <c r="F648" s="524"/>
      <c r="G648" s="524"/>
      <c r="H648" s="524"/>
      <c r="I648" s="524"/>
      <c r="J648" s="524"/>
      <c r="K648" s="524"/>
      <c r="L648" s="524"/>
      <c r="M648" s="524"/>
      <c r="N648" s="524"/>
      <c r="O648" s="524"/>
      <c r="P648" s="524"/>
      <c r="Q648" s="524"/>
      <c r="R648" s="524"/>
      <c r="S648" s="524"/>
      <c r="T648" s="524"/>
      <c r="U648" s="524"/>
      <c r="V648" s="524"/>
      <c r="W648" s="524"/>
      <c r="X648" s="524"/>
      <c r="Y648" s="524"/>
      <c r="Z648" s="524"/>
    </row>
    <row r="649" spans="1:26" ht="12.75" customHeight="1">
      <c r="A649" s="132"/>
      <c r="B649" s="132"/>
      <c r="C649" s="132"/>
      <c r="D649" s="524"/>
      <c r="E649" s="524"/>
      <c r="F649" s="524"/>
      <c r="G649" s="524"/>
      <c r="H649" s="524"/>
      <c r="I649" s="524"/>
      <c r="J649" s="524"/>
      <c r="K649" s="524"/>
      <c r="L649" s="524"/>
      <c r="M649" s="524"/>
      <c r="N649" s="524"/>
      <c r="O649" s="524"/>
      <c r="P649" s="524"/>
      <c r="Q649" s="524"/>
      <c r="R649" s="524"/>
      <c r="S649" s="524"/>
      <c r="T649" s="524"/>
      <c r="U649" s="524"/>
      <c r="V649" s="524"/>
      <c r="W649" s="524"/>
      <c r="X649" s="524"/>
      <c r="Y649" s="524"/>
      <c r="Z649" s="524"/>
    </row>
    <row r="650" spans="1:26" ht="12.75" customHeight="1">
      <c r="A650" s="132"/>
      <c r="B650" s="132"/>
      <c r="C650" s="132"/>
      <c r="D650" s="524"/>
      <c r="E650" s="524"/>
      <c r="F650" s="524"/>
      <c r="G650" s="524"/>
      <c r="H650" s="524"/>
      <c r="I650" s="524"/>
      <c r="J650" s="524"/>
      <c r="K650" s="524"/>
      <c r="L650" s="524"/>
      <c r="M650" s="524"/>
      <c r="N650" s="524"/>
      <c r="O650" s="524"/>
      <c r="P650" s="524"/>
      <c r="Q650" s="524"/>
      <c r="R650" s="524"/>
      <c r="S650" s="524"/>
      <c r="T650" s="524"/>
      <c r="U650" s="524"/>
      <c r="V650" s="524"/>
      <c r="W650" s="524"/>
      <c r="X650" s="524"/>
      <c r="Y650" s="524"/>
      <c r="Z650" s="524"/>
    </row>
    <row r="651" spans="1:26" ht="12.75" customHeight="1">
      <c r="A651" s="132"/>
      <c r="B651" s="132"/>
      <c r="C651" s="132"/>
      <c r="D651" s="524"/>
      <c r="E651" s="524"/>
      <c r="F651" s="524"/>
      <c r="G651" s="524"/>
      <c r="H651" s="524"/>
      <c r="I651" s="524"/>
      <c r="J651" s="524"/>
      <c r="K651" s="524"/>
      <c r="L651" s="524"/>
      <c r="M651" s="524"/>
      <c r="N651" s="524"/>
      <c r="O651" s="524"/>
      <c r="P651" s="524"/>
      <c r="Q651" s="524"/>
      <c r="R651" s="524"/>
      <c r="S651" s="524"/>
      <c r="T651" s="524"/>
      <c r="U651" s="524"/>
      <c r="V651" s="524"/>
      <c r="W651" s="524"/>
      <c r="X651" s="524"/>
      <c r="Y651" s="524"/>
      <c r="Z651" s="524"/>
    </row>
    <row r="652" spans="1:26" ht="12.75" customHeight="1">
      <c r="A652" s="132"/>
      <c r="B652" s="132"/>
      <c r="C652" s="132"/>
      <c r="D652" s="524"/>
      <c r="E652" s="524"/>
      <c r="F652" s="524"/>
      <c r="G652" s="524"/>
      <c r="H652" s="524"/>
      <c r="I652" s="524"/>
      <c r="J652" s="524"/>
      <c r="K652" s="524"/>
      <c r="L652" s="524"/>
      <c r="M652" s="524"/>
      <c r="N652" s="524"/>
      <c r="O652" s="524"/>
      <c r="P652" s="524"/>
      <c r="Q652" s="524"/>
      <c r="R652" s="524"/>
      <c r="S652" s="524"/>
      <c r="T652" s="524"/>
      <c r="U652" s="524"/>
      <c r="V652" s="524"/>
      <c r="W652" s="524"/>
      <c r="X652" s="524"/>
      <c r="Y652" s="524"/>
      <c r="Z652" s="524"/>
    </row>
    <row r="653" spans="1:26" ht="12.75" customHeight="1">
      <c r="A653" s="132"/>
      <c r="B653" s="132"/>
      <c r="C653" s="132"/>
      <c r="D653" s="524"/>
      <c r="E653" s="524"/>
      <c r="F653" s="524"/>
      <c r="G653" s="524"/>
      <c r="H653" s="524"/>
      <c r="I653" s="524"/>
      <c r="J653" s="524"/>
      <c r="K653" s="524"/>
      <c r="L653" s="524"/>
      <c r="M653" s="524"/>
      <c r="N653" s="524"/>
      <c r="O653" s="524"/>
      <c r="P653" s="524"/>
      <c r="Q653" s="524"/>
      <c r="R653" s="524"/>
      <c r="S653" s="524"/>
      <c r="T653" s="524"/>
      <c r="U653" s="524"/>
      <c r="V653" s="524"/>
      <c r="W653" s="524"/>
      <c r="X653" s="524"/>
      <c r="Y653" s="524"/>
      <c r="Z653" s="524"/>
    </row>
    <row r="654" spans="1:26" ht="12.75" customHeight="1">
      <c r="A654" s="132"/>
      <c r="B654" s="132"/>
      <c r="C654" s="132"/>
      <c r="D654" s="524"/>
      <c r="E654" s="524"/>
      <c r="F654" s="524"/>
      <c r="G654" s="524"/>
      <c r="H654" s="524"/>
      <c r="I654" s="524"/>
      <c r="J654" s="524"/>
      <c r="K654" s="524"/>
      <c r="L654" s="524"/>
      <c r="M654" s="524"/>
      <c r="N654" s="524"/>
      <c r="O654" s="524"/>
      <c r="P654" s="524"/>
      <c r="Q654" s="524"/>
      <c r="R654" s="524"/>
      <c r="S654" s="524"/>
      <c r="T654" s="524"/>
      <c r="U654" s="524"/>
      <c r="V654" s="524"/>
      <c r="W654" s="524"/>
      <c r="X654" s="524"/>
      <c r="Y654" s="524"/>
      <c r="Z654" s="524"/>
    </row>
    <row r="655" spans="1:26" ht="12.75" customHeight="1">
      <c r="A655" s="132"/>
      <c r="B655" s="132"/>
      <c r="C655" s="132"/>
      <c r="D655" s="524"/>
      <c r="E655" s="524"/>
      <c r="F655" s="524"/>
      <c r="G655" s="524"/>
      <c r="H655" s="524"/>
      <c r="I655" s="524"/>
      <c r="J655" s="524"/>
      <c r="K655" s="524"/>
      <c r="L655" s="524"/>
      <c r="M655" s="524"/>
      <c r="N655" s="524"/>
      <c r="O655" s="524"/>
      <c r="P655" s="524"/>
      <c r="Q655" s="524"/>
      <c r="R655" s="524"/>
      <c r="S655" s="524"/>
      <c r="T655" s="524"/>
      <c r="U655" s="524"/>
      <c r="V655" s="524"/>
      <c r="W655" s="524"/>
      <c r="X655" s="524"/>
      <c r="Y655" s="524"/>
      <c r="Z655" s="524"/>
    </row>
    <row r="656" spans="1:26" ht="12.75" customHeight="1">
      <c r="A656" s="132"/>
      <c r="B656" s="132"/>
      <c r="C656" s="132"/>
      <c r="D656" s="524"/>
      <c r="E656" s="524"/>
      <c r="F656" s="524"/>
      <c r="G656" s="524"/>
      <c r="H656" s="524"/>
      <c r="I656" s="524"/>
      <c r="J656" s="524"/>
      <c r="K656" s="524"/>
      <c r="L656" s="524"/>
      <c r="M656" s="524"/>
      <c r="N656" s="524"/>
      <c r="O656" s="524"/>
      <c r="P656" s="524"/>
      <c r="Q656" s="524"/>
      <c r="R656" s="524"/>
      <c r="S656" s="524"/>
      <c r="T656" s="524"/>
      <c r="U656" s="524"/>
      <c r="V656" s="524"/>
      <c r="W656" s="524"/>
      <c r="X656" s="524"/>
      <c r="Y656" s="524"/>
      <c r="Z656" s="524"/>
    </row>
    <row r="657" spans="1:26" ht="12.75" customHeight="1">
      <c r="A657" s="132"/>
      <c r="B657" s="132"/>
      <c r="C657" s="132"/>
      <c r="D657" s="524"/>
      <c r="E657" s="524"/>
      <c r="F657" s="524"/>
      <c r="G657" s="524"/>
      <c r="H657" s="524"/>
      <c r="I657" s="524"/>
      <c r="J657" s="524"/>
      <c r="K657" s="524"/>
      <c r="L657" s="524"/>
      <c r="M657" s="524"/>
      <c r="N657" s="524"/>
      <c r="O657" s="524"/>
      <c r="P657" s="524"/>
      <c r="Q657" s="524"/>
      <c r="R657" s="524"/>
      <c r="S657" s="524"/>
      <c r="T657" s="524"/>
      <c r="U657" s="524"/>
      <c r="V657" s="524"/>
      <c r="W657" s="524"/>
      <c r="X657" s="524"/>
      <c r="Y657" s="524"/>
      <c r="Z657" s="524"/>
    </row>
    <row r="658" spans="1:26" ht="12.75" customHeight="1">
      <c r="A658" s="132"/>
      <c r="B658" s="132"/>
      <c r="C658" s="132"/>
      <c r="D658" s="524"/>
      <c r="E658" s="524"/>
      <c r="F658" s="524"/>
      <c r="G658" s="524"/>
      <c r="H658" s="524"/>
      <c r="I658" s="524"/>
      <c r="J658" s="524"/>
      <c r="K658" s="524"/>
      <c r="L658" s="524"/>
      <c r="M658" s="524"/>
      <c r="N658" s="524"/>
      <c r="O658" s="524"/>
      <c r="P658" s="524"/>
      <c r="Q658" s="524"/>
      <c r="R658" s="524"/>
      <c r="S658" s="524"/>
      <c r="T658" s="524"/>
      <c r="U658" s="524"/>
      <c r="V658" s="524"/>
      <c r="W658" s="524"/>
      <c r="X658" s="524"/>
      <c r="Y658" s="524"/>
      <c r="Z658" s="524"/>
    </row>
    <row r="659" spans="1:26" ht="12.75" customHeight="1">
      <c r="A659" s="132"/>
      <c r="B659" s="132"/>
      <c r="C659" s="132"/>
      <c r="D659" s="524"/>
      <c r="E659" s="524"/>
      <c r="F659" s="524"/>
      <c r="G659" s="524"/>
      <c r="H659" s="524"/>
      <c r="I659" s="524"/>
      <c r="J659" s="524"/>
      <c r="K659" s="524"/>
      <c r="L659" s="524"/>
      <c r="M659" s="524"/>
      <c r="N659" s="524"/>
      <c r="O659" s="524"/>
      <c r="P659" s="524"/>
      <c r="Q659" s="524"/>
      <c r="R659" s="524"/>
      <c r="S659" s="524"/>
      <c r="T659" s="524"/>
      <c r="U659" s="524"/>
      <c r="V659" s="524"/>
      <c r="W659" s="524"/>
      <c r="X659" s="524"/>
      <c r="Y659" s="524"/>
      <c r="Z659" s="524"/>
    </row>
    <row r="660" spans="1:26" ht="12.75" customHeight="1">
      <c r="A660" s="132"/>
      <c r="B660" s="132"/>
      <c r="C660" s="132"/>
      <c r="D660" s="524"/>
      <c r="E660" s="524"/>
      <c r="F660" s="524"/>
      <c r="G660" s="524"/>
      <c r="H660" s="524"/>
      <c r="I660" s="524"/>
      <c r="J660" s="524"/>
      <c r="K660" s="524"/>
      <c r="L660" s="524"/>
      <c r="M660" s="524"/>
      <c r="N660" s="524"/>
      <c r="O660" s="524"/>
      <c r="P660" s="524"/>
      <c r="Q660" s="524"/>
      <c r="R660" s="524"/>
      <c r="S660" s="524"/>
      <c r="T660" s="524"/>
      <c r="U660" s="524"/>
      <c r="V660" s="524"/>
      <c r="W660" s="524"/>
      <c r="X660" s="524"/>
      <c r="Y660" s="524"/>
      <c r="Z660" s="524"/>
    </row>
    <row r="661" spans="1:26" ht="12.75" customHeight="1">
      <c r="A661" s="132"/>
      <c r="B661" s="132"/>
      <c r="C661" s="132"/>
      <c r="D661" s="524"/>
      <c r="E661" s="524"/>
      <c r="F661" s="524"/>
      <c r="G661" s="524"/>
      <c r="H661" s="524"/>
      <c r="I661" s="524"/>
      <c r="J661" s="524"/>
      <c r="K661" s="524"/>
      <c r="L661" s="524"/>
      <c r="M661" s="524"/>
      <c r="N661" s="524"/>
      <c r="O661" s="524"/>
      <c r="P661" s="524"/>
      <c r="Q661" s="524"/>
      <c r="R661" s="524"/>
      <c r="S661" s="524"/>
      <c r="T661" s="524"/>
      <c r="U661" s="524"/>
      <c r="V661" s="524"/>
      <c r="W661" s="524"/>
      <c r="X661" s="524"/>
      <c r="Y661" s="524"/>
      <c r="Z661" s="524"/>
    </row>
    <row r="662" spans="1:26" ht="12.75" customHeight="1">
      <c r="A662" s="132"/>
      <c r="B662" s="132"/>
      <c r="C662" s="132"/>
      <c r="D662" s="524"/>
      <c r="E662" s="524"/>
      <c r="F662" s="524"/>
      <c r="G662" s="524"/>
      <c r="H662" s="524"/>
      <c r="I662" s="524"/>
      <c r="J662" s="524"/>
      <c r="K662" s="524"/>
      <c r="L662" s="524"/>
      <c r="M662" s="524"/>
      <c r="N662" s="524"/>
      <c r="O662" s="524"/>
      <c r="P662" s="524"/>
      <c r="Q662" s="524"/>
      <c r="R662" s="524"/>
      <c r="S662" s="524"/>
      <c r="T662" s="524"/>
      <c r="U662" s="524"/>
      <c r="V662" s="524"/>
      <c r="W662" s="524"/>
      <c r="X662" s="524"/>
      <c r="Y662" s="524"/>
      <c r="Z662" s="524"/>
    </row>
    <row r="663" spans="1:26" ht="12.75" customHeight="1">
      <c r="A663" s="132"/>
      <c r="B663" s="132"/>
      <c r="C663" s="132"/>
      <c r="D663" s="524"/>
      <c r="E663" s="524"/>
      <c r="F663" s="524"/>
      <c r="G663" s="524"/>
      <c r="H663" s="524"/>
      <c r="I663" s="524"/>
      <c r="J663" s="524"/>
      <c r="K663" s="524"/>
      <c r="L663" s="524"/>
      <c r="M663" s="524"/>
      <c r="N663" s="524"/>
      <c r="O663" s="524"/>
      <c r="P663" s="524"/>
      <c r="Q663" s="524"/>
      <c r="R663" s="524"/>
      <c r="S663" s="524"/>
      <c r="T663" s="524"/>
      <c r="U663" s="524"/>
      <c r="V663" s="524"/>
      <c r="W663" s="524"/>
      <c r="X663" s="524"/>
      <c r="Y663" s="524"/>
      <c r="Z663" s="524"/>
    </row>
    <row r="664" spans="1:26" ht="12.75" customHeight="1">
      <c r="A664" s="132"/>
      <c r="B664" s="132"/>
      <c r="C664" s="132"/>
      <c r="D664" s="524"/>
      <c r="E664" s="524"/>
      <c r="F664" s="524"/>
      <c r="G664" s="524"/>
      <c r="H664" s="524"/>
      <c r="I664" s="524"/>
      <c r="J664" s="524"/>
      <c r="K664" s="524"/>
      <c r="L664" s="524"/>
      <c r="M664" s="524"/>
      <c r="N664" s="524"/>
      <c r="O664" s="524"/>
      <c r="P664" s="524"/>
      <c r="Q664" s="524"/>
      <c r="R664" s="524"/>
      <c r="S664" s="524"/>
      <c r="T664" s="524"/>
      <c r="U664" s="524"/>
      <c r="V664" s="524"/>
      <c r="W664" s="524"/>
      <c r="X664" s="524"/>
      <c r="Y664" s="524"/>
      <c r="Z664" s="524"/>
    </row>
    <row r="665" spans="1:26" ht="12.75" customHeight="1">
      <c r="A665" s="132"/>
      <c r="B665" s="132"/>
      <c r="C665" s="132"/>
      <c r="D665" s="524"/>
      <c r="E665" s="524"/>
      <c r="F665" s="524"/>
      <c r="G665" s="524"/>
      <c r="H665" s="524"/>
      <c r="I665" s="524"/>
      <c r="J665" s="524"/>
      <c r="K665" s="524"/>
      <c r="L665" s="524"/>
      <c r="M665" s="524"/>
      <c r="N665" s="524"/>
      <c r="O665" s="524"/>
      <c r="P665" s="524"/>
      <c r="Q665" s="524"/>
      <c r="R665" s="524"/>
      <c r="S665" s="524"/>
      <c r="T665" s="524"/>
      <c r="U665" s="524"/>
      <c r="V665" s="524"/>
      <c r="W665" s="524"/>
      <c r="X665" s="524"/>
      <c r="Y665" s="524"/>
      <c r="Z665" s="524"/>
    </row>
    <row r="666" spans="1:26" ht="12.75" customHeight="1">
      <c r="A666" s="132"/>
      <c r="B666" s="132"/>
      <c r="C666" s="132"/>
      <c r="D666" s="524"/>
      <c r="E666" s="524"/>
      <c r="F666" s="524"/>
      <c r="G666" s="524"/>
      <c r="H666" s="524"/>
      <c r="I666" s="524"/>
      <c r="J666" s="524"/>
      <c r="K666" s="524"/>
      <c r="L666" s="524"/>
      <c r="M666" s="524"/>
      <c r="N666" s="524"/>
      <c r="O666" s="524"/>
      <c r="P666" s="524"/>
      <c r="Q666" s="524"/>
      <c r="R666" s="524"/>
      <c r="S666" s="524"/>
      <c r="T666" s="524"/>
      <c r="U666" s="524"/>
      <c r="V666" s="524"/>
      <c r="W666" s="524"/>
      <c r="X666" s="524"/>
      <c r="Y666" s="524"/>
      <c r="Z666" s="524"/>
    </row>
    <row r="667" spans="1:26" ht="12.75" customHeight="1">
      <c r="A667" s="132"/>
      <c r="B667" s="132"/>
      <c r="C667" s="132"/>
      <c r="D667" s="524"/>
      <c r="E667" s="524"/>
      <c r="F667" s="524"/>
      <c r="G667" s="524"/>
      <c r="H667" s="524"/>
      <c r="I667" s="524"/>
      <c r="J667" s="524"/>
      <c r="K667" s="524"/>
      <c r="L667" s="524"/>
      <c r="M667" s="524"/>
      <c r="N667" s="524"/>
      <c r="O667" s="524"/>
      <c r="P667" s="524"/>
      <c r="Q667" s="524"/>
      <c r="R667" s="524"/>
      <c r="S667" s="524"/>
      <c r="T667" s="524"/>
      <c r="U667" s="524"/>
      <c r="V667" s="524"/>
      <c r="W667" s="524"/>
      <c r="X667" s="524"/>
      <c r="Y667" s="524"/>
      <c r="Z667" s="524"/>
    </row>
    <row r="668" spans="1:26" ht="12.75" customHeight="1">
      <c r="A668" s="132"/>
      <c r="B668" s="132"/>
      <c r="C668" s="132"/>
      <c r="D668" s="524"/>
      <c r="E668" s="524"/>
      <c r="F668" s="524"/>
      <c r="G668" s="524"/>
      <c r="H668" s="524"/>
      <c r="I668" s="524"/>
      <c r="J668" s="524"/>
      <c r="K668" s="524"/>
      <c r="L668" s="524"/>
      <c r="M668" s="524"/>
      <c r="N668" s="524"/>
      <c r="O668" s="524"/>
      <c r="P668" s="524"/>
      <c r="Q668" s="524"/>
      <c r="R668" s="524"/>
      <c r="S668" s="524"/>
      <c r="T668" s="524"/>
      <c r="U668" s="524"/>
      <c r="V668" s="524"/>
      <c r="W668" s="524"/>
      <c r="X668" s="524"/>
      <c r="Y668" s="524"/>
      <c r="Z668" s="524"/>
    </row>
    <row r="669" spans="1:26" ht="12.75" customHeight="1">
      <c r="A669" s="132"/>
      <c r="B669" s="132"/>
      <c r="C669" s="132"/>
      <c r="D669" s="524"/>
      <c r="E669" s="524"/>
      <c r="F669" s="524"/>
      <c r="G669" s="524"/>
      <c r="H669" s="524"/>
      <c r="I669" s="524"/>
      <c r="J669" s="524"/>
      <c r="K669" s="524"/>
      <c r="L669" s="524"/>
      <c r="M669" s="524"/>
      <c r="N669" s="524"/>
      <c r="O669" s="524"/>
      <c r="P669" s="524"/>
      <c r="Q669" s="524"/>
      <c r="R669" s="524"/>
      <c r="S669" s="524"/>
      <c r="T669" s="524"/>
      <c r="U669" s="524"/>
      <c r="V669" s="524"/>
      <c r="W669" s="524"/>
      <c r="X669" s="524"/>
      <c r="Y669" s="524"/>
      <c r="Z669" s="524"/>
    </row>
    <row r="670" spans="1:26" ht="12.75" customHeight="1">
      <c r="A670" s="132"/>
      <c r="B670" s="132"/>
      <c r="C670" s="132"/>
      <c r="D670" s="524"/>
      <c r="E670" s="524"/>
      <c r="F670" s="524"/>
      <c r="G670" s="524"/>
      <c r="H670" s="524"/>
      <c r="I670" s="524"/>
      <c r="J670" s="524"/>
      <c r="K670" s="524"/>
      <c r="L670" s="524"/>
      <c r="M670" s="524"/>
      <c r="N670" s="524"/>
      <c r="O670" s="524"/>
      <c r="P670" s="524"/>
      <c r="Q670" s="524"/>
      <c r="R670" s="524"/>
      <c r="S670" s="524"/>
      <c r="T670" s="524"/>
      <c r="U670" s="524"/>
      <c r="V670" s="524"/>
      <c r="W670" s="524"/>
      <c r="X670" s="524"/>
      <c r="Y670" s="524"/>
      <c r="Z670" s="524"/>
    </row>
    <row r="671" spans="1:26" ht="12.75" customHeight="1">
      <c r="A671" s="132"/>
      <c r="B671" s="132"/>
      <c r="C671" s="132"/>
      <c r="D671" s="524"/>
      <c r="E671" s="524"/>
      <c r="F671" s="524"/>
      <c r="G671" s="524"/>
      <c r="H671" s="524"/>
      <c r="I671" s="524"/>
      <c r="J671" s="524"/>
      <c r="K671" s="524"/>
      <c r="L671" s="524"/>
      <c r="M671" s="524"/>
      <c r="N671" s="524"/>
      <c r="O671" s="524"/>
      <c r="P671" s="524"/>
      <c r="Q671" s="524"/>
      <c r="R671" s="524"/>
      <c r="S671" s="524"/>
      <c r="T671" s="524"/>
      <c r="U671" s="524"/>
      <c r="V671" s="524"/>
      <c r="W671" s="524"/>
      <c r="X671" s="524"/>
      <c r="Y671" s="524"/>
      <c r="Z671" s="524"/>
    </row>
    <row r="672" spans="1:26" ht="12.75" customHeight="1">
      <c r="A672" s="132"/>
      <c r="B672" s="132"/>
      <c r="C672" s="132"/>
      <c r="D672" s="524"/>
      <c r="E672" s="524"/>
      <c r="F672" s="524"/>
      <c r="G672" s="524"/>
      <c r="H672" s="524"/>
      <c r="I672" s="524"/>
      <c r="J672" s="524"/>
      <c r="K672" s="524"/>
      <c r="L672" s="524"/>
      <c r="M672" s="524"/>
      <c r="N672" s="524"/>
      <c r="O672" s="524"/>
      <c r="P672" s="524"/>
      <c r="Q672" s="524"/>
      <c r="R672" s="524"/>
      <c r="S672" s="524"/>
      <c r="T672" s="524"/>
      <c r="U672" s="524"/>
      <c r="V672" s="524"/>
      <c r="W672" s="524"/>
      <c r="X672" s="524"/>
      <c r="Y672" s="524"/>
      <c r="Z672" s="524"/>
    </row>
    <row r="673" spans="1:26" ht="12.75" customHeight="1">
      <c r="A673" s="132"/>
      <c r="B673" s="132"/>
      <c r="C673" s="132"/>
      <c r="D673" s="524"/>
      <c r="E673" s="524"/>
      <c r="F673" s="524"/>
      <c r="G673" s="524"/>
      <c r="H673" s="524"/>
      <c r="I673" s="524"/>
      <c r="J673" s="524"/>
      <c r="K673" s="524"/>
      <c r="L673" s="524"/>
      <c r="M673" s="524"/>
      <c r="N673" s="524"/>
      <c r="O673" s="524"/>
      <c r="P673" s="524"/>
      <c r="Q673" s="524"/>
      <c r="R673" s="524"/>
      <c r="S673" s="524"/>
      <c r="T673" s="524"/>
      <c r="U673" s="524"/>
      <c r="V673" s="524"/>
      <c r="W673" s="524"/>
      <c r="X673" s="524"/>
      <c r="Y673" s="524"/>
      <c r="Z673" s="524"/>
    </row>
    <row r="674" spans="1:26" ht="12.75" customHeight="1">
      <c r="A674" s="132"/>
      <c r="B674" s="132"/>
      <c r="C674" s="132"/>
      <c r="D674" s="524"/>
      <c r="E674" s="524"/>
      <c r="F674" s="524"/>
      <c r="G674" s="524"/>
      <c r="H674" s="524"/>
      <c r="I674" s="524"/>
      <c r="J674" s="524"/>
      <c r="K674" s="524"/>
      <c r="L674" s="524"/>
      <c r="M674" s="524"/>
      <c r="N674" s="524"/>
      <c r="O674" s="524"/>
      <c r="P674" s="524"/>
      <c r="Q674" s="524"/>
      <c r="R674" s="524"/>
      <c r="S674" s="524"/>
      <c r="T674" s="524"/>
      <c r="U674" s="524"/>
      <c r="V674" s="524"/>
      <c r="W674" s="524"/>
      <c r="X674" s="524"/>
      <c r="Y674" s="524"/>
      <c r="Z674" s="524"/>
    </row>
    <row r="675" spans="1:26" ht="12.75" customHeight="1">
      <c r="A675" s="132"/>
      <c r="B675" s="132"/>
      <c r="C675" s="132"/>
      <c r="D675" s="524"/>
      <c r="E675" s="524"/>
      <c r="F675" s="524"/>
      <c r="G675" s="524"/>
      <c r="H675" s="524"/>
      <c r="I675" s="524"/>
      <c r="J675" s="524"/>
      <c r="K675" s="524"/>
      <c r="L675" s="524"/>
      <c r="M675" s="524"/>
      <c r="N675" s="524"/>
      <c r="O675" s="524"/>
      <c r="P675" s="524"/>
      <c r="Q675" s="524"/>
      <c r="R675" s="524"/>
      <c r="S675" s="524"/>
      <c r="T675" s="524"/>
      <c r="U675" s="524"/>
      <c r="V675" s="524"/>
      <c r="W675" s="524"/>
      <c r="X675" s="524"/>
      <c r="Y675" s="524"/>
      <c r="Z675" s="524"/>
    </row>
    <row r="676" spans="1:26" ht="12.75" customHeight="1">
      <c r="A676" s="132"/>
      <c r="B676" s="132"/>
      <c r="C676" s="132"/>
      <c r="D676" s="524"/>
      <c r="E676" s="524"/>
      <c r="F676" s="524"/>
      <c r="G676" s="524"/>
      <c r="H676" s="524"/>
      <c r="I676" s="524"/>
      <c r="J676" s="524"/>
      <c r="K676" s="524"/>
      <c r="L676" s="524"/>
      <c r="M676" s="524"/>
      <c r="N676" s="524"/>
      <c r="O676" s="524"/>
      <c r="P676" s="524"/>
      <c r="Q676" s="524"/>
      <c r="R676" s="524"/>
      <c r="S676" s="524"/>
      <c r="T676" s="524"/>
      <c r="U676" s="524"/>
      <c r="V676" s="524"/>
      <c r="W676" s="524"/>
      <c r="X676" s="524"/>
      <c r="Y676" s="524"/>
      <c r="Z676" s="524"/>
    </row>
    <row r="677" spans="1:26" ht="12.75" customHeight="1">
      <c r="A677" s="132"/>
      <c r="B677" s="132"/>
      <c r="C677" s="132"/>
      <c r="D677" s="524"/>
      <c r="E677" s="524"/>
      <c r="F677" s="524"/>
      <c r="G677" s="524"/>
      <c r="H677" s="524"/>
      <c r="I677" s="524"/>
      <c r="J677" s="524"/>
      <c r="K677" s="524"/>
      <c r="L677" s="524"/>
      <c r="M677" s="524"/>
      <c r="N677" s="524"/>
      <c r="O677" s="524"/>
      <c r="P677" s="524"/>
      <c r="Q677" s="524"/>
      <c r="R677" s="524"/>
      <c r="S677" s="524"/>
      <c r="T677" s="524"/>
      <c r="U677" s="524"/>
      <c r="V677" s="524"/>
      <c r="W677" s="524"/>
      <c r="X677" s="524"/>
      <c r="Y677" s="524"/>
      <c r="Z677" s="524"/>
    </row>
    <row r="678" spans="1:26" ht="12.75" customHeight="1">
      <c r="A678" s="132"/>
      <c r="B678" s="132"/>
      <c r="C678" s="132"/>
      <c r="D678" s="524"/>
      <c r="E678" s="524"/>
      <c r="F678" s="524"/>
      <c r="G678" s="524"/>
      <c r="H678" s="524"/>
      <c r="I678" s="524"/>
      <c r="J678" s="524"/>
      <c r="K678" s="524"/>
      <c r="L678" s="524"/>
      <c r="M678" s="524"/>
      <c r="N678" s="524"/>
      <c r="O678" s="524"/>
      <c r="P678" s="524"/>
      <c r="Q678" s="524"/>
      <c r="R678" s="524"/>
      <c r="S678" s="524"/>
      <c r="T678" s="524"/>
      <c r="U678" s="524"/>
      <c r="V678" s="524"/>
      <c r="W678" s="524"/>
      <c r="X678" s="524"/>
      <c r="Y678" s="524"/>
      <c r="Z678" s="524"/>
    </row>
    <row r="679" spans="1:26" ht="12.75" customHeight="1">
      <c r="A679" s="132"/>
      <c r="B679" s="132"/>
      <c r="C679" s="132"/>
      <c r="D679" s="524"/>
      <c r="E679" s="524"/>
      <c r="F679" s="524"/>
      <c r="G679" s="524"/>
      <c r="H679" s="524"/>
      <c r="I679" s="524"/>
      <c r="J679" s="524"/>
      <c r="K679" s="524"/>
      <c r="L679" s="524"/>
      <c r="M679" s="524"/>
      <c r="N679" s="524"/>
      <c r="O679" s="524"/>
      <c r="P679" s="524"/>
      <c r="Q679" s="524"/>
      <c r="R679" s="524"/>
      <c r="S679" s="524"/>
      <c r="T679" s="524"/>
      <c r="U679" s="524"/>
      <c r="V679" s="524"/>
      <c r="W679" s="524"/>
      <c r="X679" s="524"/>
      <c r="Y679" s="524"/>
      <c r="Z679" s="524"/>
    </row>
    <row r="680" spans="1:26" ht="12.75" customHeight="1">
      <c r="A680" s="132"/>
      <c r="B680" s="132"/>
      <c r="C680" s="132"/>
      <c r="D680" s="524"/>
      <c r="E680" s="524"/>
      <c r="F680" s="524"/>
      <c r="G680" s="524"/>
      <c r="H680" s="524"/>
      <c r="I680" s="524"/>
      <c r="J680" s="524"/>
      <c r="K680" s="524"/>
      <c r="L680" s="524"/>
      <c r="M680" s="524"/>
      <c r="N680" s="524"/>
      <c r="O680" s="524"/>
      <c r="P680" s="524"/>
      <c r="Q680" s="524"/>
      <c r="R680" s="524"/>
      <c r="S680" s="524"/>
      <c r="T680" s="524"/>
      <c r="U680" s="524"/>
      <c r="V680" s="524"/>
      <c r="W680" s="524"/>
      <c r="X680" s="524"/>
      <c r="Y680" s="524"/>
      <c r="Z680" s="524"/>
    </row>
    <row r="681" spans="1:26" ht="12.75" customHeight="1">
      <c r="A681" s="132"/>
      <c r="B681" s="132"/>
      <c r="C681" s="132"/>
      <c r="D681" s="524"/>
      <c r="E681" s="524"/>
      <c r="F681" s="524"/>
      <c r="G681" s="524"/>
      <c r="H681" s="524"/>
      <c r="I681" s="524"/>
      <c r="J681" s="524"/>
      <c r="K681" s="524"/>
      <c r="L681" s="524"/>
      <c r="M681" s="524"/>
      <c r="N681" s="524"/>
      <c r="O681" s="524"/>
      <c r="P681" s="524"/>
      <c r="Q681" s="524"/>
      <c r="R681" s="524"/>
      <c r="S681" s="524"/>
      <c r="T681" s="524"/>
      <c r="U681" s="524"/>
      <c r="V681" s="524"/>
      <c r="W681" s="524"/>
      <c r="X681" s="524"/>
      <c r="Y681" s="524"/>
      <c r="Z681" s="524"/>
    </row>
    <row r="682" spans="1:26" ht="12.75" customHeight="1">
      <c r="A682" s="132"/>
      <c r="B682" s="132"/>
      <c r="C682" s="132"/>
      <c r="D682" s="524"/>
      <c r="E682" s="524"/>
      <c r="F682" s="524"/>
      <c r="G682" s="524"/>
      <c r="H682" s="524"/>
      <c r="I682" s="524"/>
      <c r="J682" s="524"/>
      <c r="K682" s="524"/>
      <c r="L682" s="524"/>
      <c r="M682" s="524"/>
      <c r="N682" s="524"/>
      <c r="O682" s="524"/>
      <c r="P682" s="524"/>
      <c r="Q682" s="524"/>
      <c r="R682" s="524"/>
      <c r="S682" s="524"/>
      <c r="T682" s="524"/>
      <c r="U682" s="524"/>
      <c r="V682" s="524"/>
      <c r="W682" s="524"/>
      <c r="X682" s="524"/>
      <c r="Y682" s="524"/>
      <c r="Z682" s="524"/>
    </row>
    <row r="683" spans="1:26" ht="12.75" customHeight="1">
      <c r="A683" s="132"/>
      <c r="B683" s="132"/>
      <c r="C683" s="132"/>
      <c r="D683" s="524"/>
      <c r="E683" s="524"/>
      <c r="F683" s="524"/>
      <c r="G683" s="524"/>
      <c r="H683" s="524"/>
      <c r="I683" s="524"/>
      <c r="J683" s="524"/>
      <c r="K683" s="524"/>
      <c r="L683" s="524"/>
      <c r="M683" s="524"/>
      <c r="N683" s="524"/>
      <c r="O683" s="524"/>
      <c r="P683" s="524"/>
      <c r="Q683" s="524"/>
      <c r="R683" s="524"/>
      <c r="S683" s="524"/>
      <c r="T683" s="524"/>
      <c r="U683" s="524"/>
      <c r="V683" s="524"/>
      <c r="W683" s="524"/>
      <c r="X683" s="524"/>
      <c r="Y683" s="524"/>
      <c r="Z683" s="524"/>
    </row>
    <row r="684" spans="1:26" ht="12.75" customHeight="1">
      <c r="A684" s="132"/>
      <c r="B684" s="132"/>
      <c r="C684" s="132"/>
      <c r="D684" s="524"/>
      <c r="E684" s="524"/>
      <c r="F684" s="524"/>
      <c r="G684" s="524"/>
      <c r="H684" s="524"/>
      <c r="I684" s="524"/>
      <c r="J684" s="524"/>
      <c r="K684" s="524"/>
      <c r="L684" s="524"/>
      <c r="M684" s="524"/>
      <c r="N684" s="524"/>
      <c r="O684" s="524"/>
      <c r="P684" s="524"/>
      <c r="Q684" s="524"/>
      <c r="R684" s="524"/>
      <c r="S684" s="524"/>
      <c r="T684" s="524"/>
      <c r="U684" s="524"/>
      <c r="V684" s="524"/>
      <c r="W684" s="524"/>
      <c r="X684" s="524"/>
      <c r="Y684" s="524"/>
      <c r="Z684" s="524"/>
    </row>
    <row r="685" spans="1:26" ht="12.75" customHeight="1">
      <c r="A685" s="132"/>
      <c r="B685" s="132"/>
      <c r="C685" s="132"/>
      <c r="D685" s="524"/>
      <c r="E685" s="524"/>
      <c r="F685" s="524"/>
      <c r="G685" s="524"/>
      <c r="H685" s="524"/>
      <c r="I685" s="524"/>
      <c r="J685" s="524"/>
      <c r="K685" s="524"/>
      <c r="L685" s="524"/>
      <c r="M685" s="524"/>
      <c r="N685" s="524"/>
      <c r="O685" s="524"/>
      <c r="P685" s="524"/>
      <c r="Q685" s="524"/>
      <c r="R685" s="524"/>
      <c r="S685" s="524"/>
      <c r="T685" s="524"/>
      <c r="U685" s="524"/>
      <c r="V685" s="524"/>
      <c r="W685" s="524"/>
      <c r="X685" s="524"/>
      <c r="Y685" s="524"/>
      <c r="Z685" s="524"/>
    </row>
    <row r="686" spans="1:26" ht="12.75" customHeight="1">
      <c r="A686" s="132"/>
      <c r="B686" s="132"/>
      <c r="C686" s="132"/>
      <c r="D686" s="524"/>
      <c r="E686" s="524"/>
      <c r="F686" s="524"/>
      <c r="G686" s="524"/>
      <c r="H686" s="524"/>
      <c r="I686" s="524"/>
      <c r="J686" s="524"/>
      <c r="K686" s="524"/>
      <c r="L686" s="524"/>
      <c r="M686" s="524"/>
      <c r="N686" s="524"/>
      <c r="O686" s="524"/>
      <c r="P686" s="524"/>
      <c r="Q686" s="524"/>
      <c r="R686" s="524"/>
      <c r="S686" s="524"/>
      <c r="T686" s="524"/>
      <c r="U686" s="524"/>
      <c r="V686" s="524"/>
      <c r="W686" s="524"/>
      <c r="X686" s="524"/>
      <c r="Y686" s="524"/>
      <c r="Z686" s="524"/>
    </row>
    <row r="687" spans="1:26" ht="12.75" customHeight="1">
      <c r="A687" s="132"/>
      <c r="B687" s="132"/>
      <c r="C687" s="132"/>
      <c r="D687" s="524"/>
      <c r="E687" s="524"/>
      <c r="F687" s="524"/>
      <c r="G687" s="524"/>
      <c r="H687" s="524"/>
      <c r="I687" s="524"/>
      <c r="J687" s="524"/>
      <c r="K687" s="524"/>
      <c r="L687" s="524"/>
      <c r="M687" s="524"/>
      <c r="N687" s="524"/>
      <c r="O687" s="524"/>
      <c r="P687" s="524"/>
      <c r="Q687" s="524"/>
      <c r="R687" s="524"/>
      <c r="S687" s="524"/>
      <c r="T687" s="524"/>
      <c r="U687" s="524"/>
      <c r="V687" s="524"/>
      <c r="W687" s="524"/>
      <c r="X687" s="524"/>
      <c r="Y687" s="524"/>
      <c r="Z687" s="524"/>
    </row>
    <row r="688" spans="1:26" ht="12.75" customHeight="1">
      <c r="A688" s="132"/>
      <c r="B688" s="132"/>
      <c r="C688" s="132"/>
      <c r="D688" s="524"/>
      <c r="E688" s="524"/>
      <c r="F688" s="524"/>
      <c r="G688" s="524"/>
      <c r="H688" s="524"/>
      <c r="I688" s="524"/>
      <c r="J688" s="524"/>
      <c r="K688" s="524"/>
      <c r="L688" s="524"/>
      <c r="M688" s="524"/>
      <c r="N688" s="524"/>
      <c r="O688" s="524"/>
      <c r="P688" s="524"/>
      <c r="Q688" s="524"/>
      <c r="R688" s="524"/>
      <c r="S688" s="524"/>
      <c r="T688" s="524"/>
      <c r="U688" s="524"/>
      <c r="V688" s="524"/>
      <c r="W688" s="524"/>
      <c r="X688" s="524"/>
      <c r="Y688" s="524"/>
      <c r="Z688" s="524"/>
    </row>
    <row r="689" spans="1:26" ht="12.75" customHeight="1">
      <c r="A689" s="132"/>
      <c r="B689" s="132"/>
      <c r="C689" s="132"/>
      <c r="D689" s="524"/>
      <c r="E689" s="524"/>
      <c r="F689" s="524"/>
      <c r="G689" s="524"/>
      <c r="H689" s="524"/>
      <c r="I689" s="524"/>
      <c r="J689" s="524"/>
      <c r="K689" s="524"/>
      <c r="L689" s="524"/>
      <c r="M689" s="524"/>
      <c r="N689" s="524"/>
      <c r="O689" s="524"/>
      <c r="P689" s="524"/>
      <c r="Q689" s="524"/>
      <c r="R689" s="524"/>
      <c r="S689" s="524"/>
      <c r="T689" s="524"/>
      <c r="U689" s="524"/>
      <c r="V689" s="524"/>
      <c r="W689" s="524"/>
      <c r="X689" s="524"/>
      <c r="Y689" s="524"/>
      <c r="Z689" s="524"/>
    </row>
    <row r="690" spans="1:26" ht="12.75" customHeight="1">
      <c r="A690" s="132"/>
      <c r="B690" s="132"/>
      <c r="C690" s="132"/>
      <c r="D690" s="524"/>
      <c r="E690" s="524"/>
      <c r="F690" s="524"/>
      <c r="G690" s="524"/>
      <c r="H690" s="524"/>
      <c r="I690" s="524"/>
      <c r="J690" s="524"/>
      <c r="K690" s="524"/>
      <c r="L690" s="524"/>
      <c r="M690" s="524"/>
      <c r="N690" s="524"/>
      <c r="O690" s="524"/>
      <c r="P690" s="524"/>
      <c r="Q690" s="524"/>
      <c r="R690" s="524"/>
      <c r="S690" s="524"/>
      <c r="T690" s="524"/>
      <c r="U690" s="524"/>
      <c r="V690" s="524"/>
      <c r="W690" s="524"/>
      <c r="X690" s="524"/>
      <c r="Y690" s="524"/>
      <c r="Z690" s="524"/>
    </row>
    <row r="691" spans="1:26" ht="12.75" customHeight="1">
      <c r="A691" s="132"/>
      <c r="B691" s="132"/>
      <c r="C691" s="132"/>
      <c r="D691" s="524"/>
      <c r="E691" s="524"/>
      <c r="F691" s="524"/>
      <c r="G691" s="524"/>
      <c r="H691" s="524"/>
      <c r="I691" s="524"/>
      <c r="J691" s="524"/>
      <c r="K691" s="524"/>
      <c r="L691" s="524"/>
      <c r="M691" s="524"/>
      <c r="N691" s="524"/>
      <c r="O691" s="524"/>
      <c r="P691" s="524"/>
      <c r="Q691" s="524"/>
      <c r="R691" s="524"/>
      <c r="S691" s="524"/>
      <c r="T691" s="524"/>
      <c r="U691" s="524"/>
      <c r="V691" s="524"/>
      <c r="W691" s="524"/>
      <c r="X691" s="524"/>
      <c r="Y691" s="524"/>
      <c r="Z691" s="524"/>
    </row>
    <row r="692" spans="1:26" ht="12.75" customHeight="1">
      <c r="A692" s="132"/>
      <c r="B692" s="132"/>
      <c r="C692" s="132"/>
      <c r="D692" s="524"/>
      <c r="E692" s="524"/>
      <c r="F692" s="524"/>
      <c r="G692" s="524"/>
      <c r="H692" s="524"/>
      <c r="I692" s="524"/>
      <c r="J692" s="524"/>
      <c r="K692" s="524"/>
      <c r="L692" s="524"/>
      <c r="M692" s="524"/>
      <c r="N692" s="524"/>
      <c r="O692" s="524"/>
      <c r="P692" s="524"/>
      <c r="Q692" s="524"/>
      <c r="R692" s="524"/>
      <c r="S692" s="524"/>
      <c r="T692" s="524"/>
      <c r="U692" s="524"/>
      <c r="V692" s="524"/>
      <c r="W692" s="524"/>
      <c r="X692" s="524"/>
      <c r="Y692" s="524"/>
      <c r="Z692" s="524"/>
    </row>
    <row r="693" spans="1:26" ht="12.75" customHeight="1">
      <c r="A693" s="132"/>
      <c r="B693" s="132"/>
      <c r="C693" s="132"/>
      <c r="D693" s="524"/>
      <c r="E693" s="524"/>
      <c r="F693" s="524"/>
      <c r="G693" s="524"/>
      <c r="H693" s="524"/>
      <c r="I693" s="524"/>
      <c r="J693" s="524"/>
      <c r="K693" s="524"/>
      <c r="L693" s="524"/>
      <c r="M693" s="524"/>
      <c r="N693" s="524"/>
      <c r="O693" s="524"/>
      <c r="P693" s="524"/>
      <c r="Q693" s="524"/>
      <c r="R693" s="524"/>
      <c r="S693" s="524"/>
      <c r="T693" s="524"/>
      <c r="U693" s="524"/>
      <c r="V693" s="524"/>
      <c r="W693" s="524"/>
      <c r="X693" s="524"/>
      <c r="Y693" s="524"/>
      <c r="Z693" s="524"/>
    </row>
    <row r="694" spans="1:26" ht="12.75" customHeight="1">
      <c r="A694" s="132"/>
      <c r="B694" s="132"/>
      <c r="C694" s="132"/>
      <c r="D694" s="524"/>
      <c r="E694" s="524"/>
      <c r="F694" s="524"/>
      <c r="G694" s="524"/>
      <c r="H694" s="524"/>
      <c r="I694" s="524"/>
      <c r="J694" s="524"/>
      <c r="K694" s="524"/>
      <c r="L694" s="524"/>
      <c r="M694" s="524"/>
      <c r="N694" s="524"/>
      <c r="O694" s="524"/>
      <c r="P694" s="524"/>
      <c r="Q694" s="524"/>
      <c r="R694" s="524"/>
      <c r="S694" s="524"/>
      <c r="T694" s="524"/>
      <c r="U694" s="524"/>
      <c r="V694" s="524"/>
      <c r="W694" s="524"/>
      <c r="X694" s="524"/>
      <c r="Y694" s="524"/>
      <c r="Z694" s="524"/>
    </row>
    <row r="695" spans="1:26" ht="12.75" customHeight="1">
      <c r="A695" s="132"/>
      <c r="B695" s="132"/>
      <c r="C695" s="132"/>
      <c r="D695" s="524"/>
      <c r="E695" s="524"/>
      <c r="F695" s="524"/>
      <c r="G695" s="524"/>
      <c r="H695" s="524"/>
      <c r="I695" s="524"/>
      <c r="J695" s="524"/>
      <c r="K695" s="524"/>
      <c r="L695" s="524"/>
      <c r="M695" s="524"/>
      <c r="N695" s="524"/>
      <c r="O695" s="524"/>
      <c r="P695" s="524"/>
      <c r="Q695" s="524"/>
      <c r="R695" s="524"/>
      <c r="S695" s="524"/>
      <c r="T695" s="524"/>
      <c r="U695" s="524"/>
      <c r="V695" s="524"/>
      <c r="W695" s="524"/>
      <c r="X695" s="524"/>
      <c r="Y695" s="524"/>
      <c r="Z695" s="524"/>
    </row>
    <row r="696" spans="1:26" ht="12.75" customHeight="1">
      <c r="A696" s="132"/>
      <c r="B696" s="132"/>
      <c r="C696" s="132"/>
      <c r="D696" s="524"/>
      <c r="E696" s="524"/>
      <c r="F696" s="524"/>
      <c r="G696" s="524"/>
      <c r="H696" s="524"/>
      <c r="I696" s="524"/>
      <c r="J696" s="524"/>
      <c r="K696" s="524"/>
      <c r="L696" s="524"/>
      <c r="M696" s="524"/>
      <c r="N696" s="524"/>
      <c r="O696" s="524"/>
      <c r="P696" s="524"/>
      <c r="Q696" s="524"/>
      <c r="R696" s="524"/>
      <c r="S696" s="524"/>
      <c r="T696" s="524"/>
      <c r="U696" s="524"/>
      <c r="V696" s="524"/>
      <c r="W696" s="524"/>
      <c r="X696" s="524"/>
      <c r="Y696" s="524"/>
      <c r="Z696" s="524"/>
    </row>
    <row r="697" spans="1:26" ht="12.75" customHeight="1">
      <c r="A697" s="132"/>
      <c r="B697" s="132"/>
      <c r="C697" s="132"/>
      <c r="D697" s="524"/>
      <c r="E697" s="524"/>
      <c r="F697" s="524"/>
      <c r="G697" s="524"/>
      <c r="H697" s="524"/>
      <c r="I697" s="524"/>
      <c r="J697" s="524"/>
      <c r="K697" s="524"/>
      <c r="L697" s="524"/>
      <c r="M697" s="524"/>
      <c r="N697" s="524"/>
      <c r="O697" s="524"/>
      <c r="P697" s="524"/>
      <c r="Q697" s="524"/>
      <c r="R697" s="524"/>
      <c r="S697" s="524"/>
      <c r="T697" s="524"/>
      <c r="U697" s="524"/>
      <c r="V697" s="524"/>
      <c r="W697" s="524"/>
      <c r="X697" s="524"/>
      <c r="Y697" s="524"/>
      <c r="Z697" s="524"/>
    </row>
    <row r="698" spans="1:26" ht="12.75" customHeight="1">
      <c r="A698" s="132"/>
      <c r="B698" s="132"/>
      <c r="C698" s="132"/>
      <c r="D698" s="524"/>
      <c r="E698" s="524"/>
      <c r="F698" s="524"/>
      <c r="G698" s="524"/>
      <c r="H698" s="524"/>
      <c r="I698" s="524"/>
      <c r="J698" s="524"/>
      <c r="K698" s="524"/>
      <c r="L698" s="524"/>
      <c r="M698" s="524"/>
      <c r="N698" s="524"/>
      <c r="O698" s="524"/>
      <c r="P698" s="524"/>
      <c r="Q698" s="524"/>
      <c r="R698" s="524"/>
      <c r="S698" s="524"/>
      <c r="T698" s="524"/>
      <c r="U698" s="524"/>
      <c r="V698" s="524"/>
      <c r="W698" s="524"/>
      <c r="X698" s="524"/>
      <c r="Y698" s="524"/>
      <c r="Z698" s="524"/>
    </row>
    <row r="699" spans="1:26" ht="12.75" customHeight="1">
      <c r="A699" s="132"/>
      <c r="B699" s="132"/>
      <c r="C699" s="132"/>
      <c r="D699" s="524"/>
      <c r="E699" s="524"/>
      <c r="F699" s="524"/>
      <c r="G699" s="524"/>
      <c r="H699" s="524"/>
      <c r="I699" s="524"/>
      <c r="J699" s="524"/>
      <c r="K699" s="524"/>
      <c r="L699" s="524"/>
      <c r="M699" s="524"/>
      <c r="N699" s="524"/>
      <c r="O699" s="524"/>
      <c r="P699" s="524"/>
      <c r="Q699" s="524"/>
      <c r="R699" s="524"/>
      <c r="S699" s="524"/>
      <c r="T699" s="524"/>
      <c r="U699" s="524"/>
      <c r="V699" s="524"/>
      <c r="W699" s="524"/>
      <c r="X699" s="524"/>
      <c r="Y699" s="524"/>
      <c r="Z699" s="524"/>
    </row>
    <row r="700" spans="1:26" ht="12.75" customHeight="1">
      <c r="A700" s="132"/>
      <c r="B700" s="132"/>
      <c r="C700" s="132"/>
      <c r="D700" s="524"/>
      <c r="E700" s="524"/>
      <c r="F700" s="524"/>
      <c r="G700" s="524"/>
      <c r="H700" s="524"/>
      <c r="I700" s="524"/>
      <c r="J700" s="524"/>
      <c r="K700" s="524"/>
      <c r="L700" s="524"/>
      <c r="M700" s="524"/>
      <c r="N700" s="524"/>
      <c r="O700" s="524"/>
      <c r="P700" s="524"/>
      <c r="Q700" s="524"/>
      <c r="R700" s="524"/>
      <c r="S700" s="524"/>
      <c r="T700" s="524"/>
      <c r="U700" s="524"/>
      <c r="V700" s="524"/>
      <c r="W700" s="524"/>
      <c r="X700" s="524"/>
      <c r="Y700" s="524"/>
      <c r="Z700" s="524"/>
    </row>
    <row r="701" spans="1:26" ht="12.75" customHeight="1">
      <c r="A701" s="132"/>
      <c r="B701" s="132"/>
      <c r="C701" s="132"/>
      <c r="D701" s="524"/>
      <c r="E701" s="524"/>
      <c r="F701" s="524"/>
      <c r="G701" s="524"/>
      <c r="H701" s="524"/>
      <c r="I701" s="524"/>
      <c r="J701" s="524"/>
      <c r="K701" s="524"/>
      <c r="L701" s="524"/>
      <c r="M701" s="524"/>
      <c r="N701" s="524"/>
      <c r="O701" s="524"/>
      <c r="P701" s="524"/>
      <c r="Q701" s="524"/>
      <c r="R701" s="524"/>
      <c r="S701" s="524"/>
      <c r="T701" s="524"/>
      <c r="U701" s="524"/>
      <c r="V701" s="524"/>
      <c r="W701" s="524"/>
      <c r="X701" s="524"/>
      <c r="Y701" s="524"/>
      <c r="Z701" s="524"/>
    </row>
    <row r="702" spans="1:26" ht="12.75" customHeight="1">
      <c r="A702" s="132"/>
      <c r="B702" s="132"/>
      <c r="C702" s="132"/>
      <c r="D702" s="524"/>
      <c r="E702" s="524"/>
      <c r="F702" s="524"/>
      <c r="G702" s="524"/>
      <c r="H702" s="524"/>
      <c r="I702" s="524"/>
      <c r="J702" s="524"/>
      <c r="K702" s="524"/>
      <c r="L702" s="524"/>
      <c r="M702" s="524"/>
      <c r="N702" s="524"/>
      <c r="O702" s="524"/>
      <c r="P702" s="524"/>
      <c r="Q702" s="524"/>
      <c r="R702" s="524"/>
      <c r="S702" s="524"/>
      <c r="T702" s="524"/>
      <c r="U702" s="524"/>
      <c r="V702" s="524"/>
      <c r="W702" s="524"/>
      <c r="X702" s="524"/>
      <c r="Y702" s="524"/>
      <c r="Z702" s="524"/>
    </row>
    <row r="703" spans="1:26" ht="12.75" customHeight="1">
      <c r="A703" s="132"/>
      <c r="B703" s="132"/>
      <c r="C703" s="132"/>
      <c r="D703" s="524"/>
      <c r="E703" s="524"/>
      <c r="F703" s="524"/>
      <c r="G703" s="524"/>
      <c r="H703" s="524"/>
      <c r="I703" s="524"/>
      <c r="J703" s="524"/>
      <c r="K703" s="524"/>
      <c r="L703" s="524"/>
      <c r="M703" s="524"/>
      <c r="N703" s="524"/>
      <c r="O703" s="524"/>
      <c r="P703" s="524"/>
      <c r="Q703" s="524"/>
      <c r="R703" s="524"/>
      <c r="S703" s="524"/>
      <c r="T703" s="524"/>
      <c r="U703" s="524"/>
      <c r="V703" s="524"/>
      <c r="W703" s="524"/>
      <c r="X703" s="524"/>
      <c r="Y703" s="524"/>
      <c r="Z703" s="524"/>
    </row>
    <row r="704" spans="1:26" ht="12.75" customHeight="1">
      <c r="A704" s="132"/>
      <c r="B704" s="132"/>
      <c r="C704" s="132"/>
      <c r="D704" s="524"/>
      <c r="E704" s="524"/>
      <c r="F704" s="524"/>
      <c r="G704" s="524"/>
      <c r="H704" s="524"/>
      <c r="I704" s="524"/>
      <c r="J704" s="524"/>
      <c r="K704" s="524"/>
      <c r="L704" s="524"/>
      <c r="M704" s="524"/>
      <c r="N704" s="524"/>
      <c r="O704" s="524"/>
      <c r="P704" s="524"/>
      <c r="Q704" s="524"/>
      <c r="R704" s="524"/>
      <c r="S704" s="524"/>
      <c r="T704" s="524"/>
      <c r="U704" s="524"/>
      <c r="V704" s="524"/>
      <c r="W704" s="524"/>
      <c r="X704" s="524"/>
      <c r="Y704" s="524"/>
      <c r="Z704" s="524"/>
    </row>
    <row r="705" spans="1:26" ht="12.75" customHeight="1">
      <c r="A705" s="132"/>
      <c r="B705" s="132"/>
      <c r="C705" s="132"/>
      <c r="D705" s="524"/>
      <c r="E705" s="524"/>
      <c r="F705" s="524"/>
      <c r="G705" s="524"/>
      <c r="H705" s="524"/>
      <c r="I705" s="524"/>
      <c r="J705" s="524"/>
      <c r="K705" s="524"/>
      <c r="L705" s="524"/>
      <c r="M705" s="524"/>
      <c r="N705" s="524"/>
      <c r="O705" s="524"/>
      <c r="P705" s="524"/>
      <c r="Q705" s="524"/>
      <c r="R705" s="524"/>
      <c r="S705" s="524"/>
      <c r="T705" s="524"/>
      <c r="U705" s="524"/>
      <c r="V705" s="524"/>
      <c r="W705" s="524"/>
      <c r="X705" s="524"/>
      <c r="Y705" s="524"/>
      <c r="Z705" s="524"/>
    </row>
    <row r="706" spans="1:26" ht="12.75" customHeight="1">
      <c r="A706" s="132"/>
      <c r="B706" s="132"/>
      <c r="C706" s="132"/>
      <c r="D706" s="524"/>
      <c r="E706" s="524"/>
      <c r="F706" s="524"/>
      <c r="G706" s="524"/>
      <c r="H706" s="524"/>
      <c r="I706" s="524"/>
      <c r="J706" s="524"/>
      <c r="K706" s="524"/>
      <c r="L706" s="524"/>
      <c r="M706" s="524"/>
      <c r="N706" s="524"/>
      <c r="O706" s="524"/>
      <c r="P706" s="524"/>
      <c r="Q706" s="524"/>
      <c r="R706" s="524"/>
      <c r="S706" s="524"/>
      <c r="T706" s="524"/>
      <c r="U706" s="524"/>
      <c r="V706" s="524"/>
      <c r="W706" s="524"/>
      <c r="X706" s="524"/>
      <c r="Y706" s="524"/>
      <c r="Z706" s="524"/>
    </row>
    <row r="707" spans="1:26" ht="12.75" customHeight="1">
      <c r="A707" s="132"/>
      <c r="B707" s="132"/>
      <c r="C707" s="132"/>
      <c r="D707" s="524"/>
      <c r="E707" s="524"/>
      <c r="F707" s="524"/>
      <c r="G707" s="524"/>
      <c r="H707" s="524"/>
      <c r="I707" s="524"/>
      <c r="J707" s="524"/>
      <c r="K707" s="524"/>
      <c r="L707" s="524"/>
      <c r="M707" s="524"/>
      <c r="N707" s="524"/>
      <c r="O707" s="524"/>
      <c r="P707" s="524"/>
      <c r="Q707" s="524"/>
      <c r="R707" s="524"/>
      <c r="S707" s="524"/>
      <c r="T707" s="524"/>
      <c r="U707" s="524"/>
      <c r="V707" s="524"/>
      <c r="W707" s="524"/>
      <c r="X707" s="524"/>
      <c r="Y707" s="524"/>
      <c r="Z707" s="524"/>
    </row>
    <row r="708" spans="1:26" ht="12.75" customHeight="1">
      <c r="A708" s="132"/>
      <c r="B708" s="132"/>
      <c r="C708" s="132"/>
      <c r="D708" s="524"/>
      <c r="E708" s="524"/>
      <c r="F708" s="524"/>
      <c r="G708" s="524"/>
      <c r="H708" s="524"/>
      <c r="I708" s="524"/>
      <c r="J708" s="524"/>
      <c r="K708" s="524"/>
      <c r="L708" s="524"/>
      <c r="M708" s="524"/>
      <c r="N708" s="524"/>
      <c r="O708" s="524"/>
      <c r="P708" s="524"/>
      <c r="Q708" s="524"/>
      <c r="R708" s="524"/>
      <c r="S708" s="524"/>
      <c r="T708" s="524"/>
      <c r="U708" s="524"/>
      <c r="V708" s="524"/>
      <c r="W708" s="524"/>
      <c r="X708" s="524"/>
      <c r="Y708" s="524"/>
      <c r="Z708" s="524"/>
    </row>
    <row r="709" spans="1:26" ht="12.75" customHeight="1">
      <c r="A709" s="132"/>
      <c r="B709" s="132"/>
      <c r="C709" s="132"/>
      <c r="D709" s="524"/>
      <c r="E709" s="524"/>
      <c r="F709" s="524"/>
      <c r="G709" s="524"/>
      <c r="H709" s="524"/>
      <c r="I709" s="524"/>
      <c r="J709" s="524"/>
      <c r="K709" s="524"/>
      <c r="L709" s="524"/>
      <c r="M709" s="524"/>
      <c r="N709" s="524"/>
      <c r="O709" s="524"/>
      <c r="P709" s="524"/>
      <c r="Q709" s="524"/>
      <c r="R709" s="524"/>
      <c r="S709" s="524"/>
      <c r="T709" s="524"/>
      <c r="U709" s="524"/>
      <c r="V709" s="524"/>
      <c r="W709" s="524"/>
      <c r="X709" s="524"/>
      <c r="Y709" s="524"/>
      <c r="Z709" s="524"/>
    </row>
    <row r="710" spans="1:26" ht="12.75" customHeight="1">
      <c r="A710" s="132"/>
      <c r="B710" s="132"/>
      <c r="C710" s="132"/>
      <c r="D710" s="524"/>
      <c r="E710" s="524"/>
      <c r="F710" s="524"/>
      <c r="G710" s="524"/>
      <c r="H710" s="524"/>
      <c r="I710" s="524"/>
      <c r="J710" s="524"/>
      <c r="K710" s="524"/>
      <c r="L710" s="524"/>
      <c r="M710" s="524"/>
      <c r="N710" s="524"/>
      <c r="O710" s="524"/>
      <c r="P710" s="524"/>
      <c r="Q710" s="524"/>
      <c r="R710" s="524"/>
      <c r="S710" s="524"/>
      <c r="T710" s="524"/>
      <c r="U710" s="524"/>
      <c r="V710" s="524"/>
      <c r="W710" s="524"/>
      <c r="X710" s="524"/>
      <c r="Y710" s="524"/>
      <c r="Z710" s="524"/>
    </row>
    <row r="711" spans="1:26" ht="12.75" customHeight="1">
      <c r="A711" s="132"/>
      <c r="B711" s="132"/>
      <c r="C711" s="132"/>
      <c r="D711" s="524"/>
      <c r="E711" s="524"/>
      <c r="F711" s="524"/>
      <c r="G711" s="524"/>
      <c r="H711" s="524"/>
      <c r="I711" s="524"/>
      <c r="J711" s="524"/>
      <c r="K711" s="524"/>
      <c r="L711" s="524"/>
      <c r="M711" s="524"/>
      <c r="N711" s="524"/>
      <c r="O711" s="524"/>
      <c r="P711" s="524"/>
      <c r="Q711" s="524"/>
      <c r="R711" s="524"/>
      <c r="S711" s="524"/>
      <c r="T711" s="524"/>
      <c r="U711" s="524"/>
      <c r="V711" s="524"/>
      <c r="W711" s="524"/>
      <c r="X711" s="524"/>
      <c r="Y711" s="524"/>
      <c r="Z711" s="524"/>
    </row>
    <row r="712" spans="1:26" ht="12.75" customHeight="1">
      <c r="A712" s="132"/>
      <c r="B712" s="132"/>
      <c r="C712" s="132"/>
      <c r="D712" s="524"/>
      <c r="E712" s="524"/>
      <c r="F712" s="524"/>
      <c r="G712" s="524"/>
      <c r="H712" s="524"/>
      <c r="I712" s="524"/>
      <c r="J712" s="524"/>
      <c r="K712" s="524"/>
      <c r="L712" s="524"/>
      <c r="M712" s="524"/>
      <c r="N712" s="524"/>
      <c r="O712" s="524"/>
      <c r="P712" s="524"/>
      <c r="Q712" s="524"/>
      <c r="R712" s="524"/>
      <c r="S712" s="524"/>
      <c r="T712" s="524"/>
      <c r="U712" s="524"/>
      <c r="V712" s="524"/>
      <c r="W712" s="524"/>
      <c r="X712" s="524"/>
      <c r="Y712" s="524"/>
      <c r="Z712" s="524"/>
    </row>
    <row r="713" spans="1:26" ht="12.75" customHeight="1">
      <c r="A713" s="132"/>
      <c r="B713" s="132"/>
      <c r="C713" s="132"/>
      <c r="D713" s="524"/>
      <c r="E713" s="524"/>
      <c r="F713" s="524"/>
      <c r="G713" s="524"/>
      <c r="H713" s="524"/>
      <c r="I713" s="524"/>
      <c r="J713" s="524"/>
      <c r="K713" s="524"/>
      <c r="L713" s="524"/>
      <c r="M713" s="524"/>
      <c r="N713" s="524"/>
      <c r="O713" s="524"/>
      <c r="P713" s="524"/>
      <c r="Q713" s="524"/>
      <c r="R713" s="524"/>
      <c r="S713" s="524"/>
      <c r="T713" s="524"/>
      <c r="U713" s="524"/>
      <c r="V713" s="524"/>
      <c r="W713" s="524"/>
      <c r="X713" s="524"/>
      <c r="Y713" s="524"/>
      <c r="Z713" s="524"/>
    </row>
    <row r="714" spans="1:26" ht="12.75" customHeight="1">
      <c r="A714" s="132"/>
      <c r="B714" s="132"/>
      <c r="C714" s="132"/>
      <c r="D714" s="524"/>
      <c r="E714" s="524"/>
      <c r="F714" s="524"/>
      <c r="G714" s="524"/>
      <c r="H714" s="524"/>
      <c r="I714" s="524"/>
      <c r="J714" s="524"/>
      <c r="K714" s="524"/>
      <c r="L714" s="524"/>
      <c r="M714" s="524"/>
      <c r="N714" s="524"/>
      <c r="O714" s="524"/>
      <c r="P714" s="524"/>
      <c r="Q714" s="524"/>
      <c r="R714" s="524"/>
      <c r="S714" s="524"/>
      <c r="T714" s="524"/>
      <c r="U714" s="524"/>
      <c r="V714" s="524"/>
      <c r="W714" s="524"/>
      <c r="X714" s="524"/>
      <c r="Y714" s="524"/>
      <c r="Z714" s="524"/>
    </row>
    <row r="715" spans="1:26" ht="12.75" customHeight="1">
      <c r="A715" s="132"/>
      <c r="B715" s="132"/>
      <c r="C715" s="132"/>
      <c r="D715" s="524"/>
      <c r="E715" s="524"/>
      <c r="F715" s="524"/>
      <c r="G715" s="524"/>
      <c r="H715" s="524"/>
      <c r="I715" s="524"/>
      <c r="J715" s="524"/>
      <c r="K715" s="524"/>
      <c r="L715" s="524"/>
      <c r="M715" s="524"/>
      <c r="N715" s="524"/>
      <c r="O715" s="524"/>
      <c r="P715" s="524"/>
      <c r="Q715" s="524"/>
      <c r="R715" s="524"/>
      <c r="S715" s="524"/>
      <c r="T715" s="524"/>
      <c r="U715" s="524"/>
      <c r="V715" s="524"/>
      <c r="W715" s="524"/>
      <c r="X715" s="524"/>
      <c r="Y715" s="524"/>
      <c r="Z715" s="524"/>
    </row>
    <row r="716" spans="1:26" ht="12.75" customHeight="1">
      <c r="A716" s="132"/>
      <c r="B716" s="132"/>
      <c r="C716" s="132"/>
      <c r="D716" s="524"/>
      <c r="E716" s="524"/>
      <c r="F716" s="524"/>
      <c r="G716" s="524"/>
      <c r="H716" s="524"/>
      <c r="I716" s="524"/>
      <c r="J716" s="524"/>
      <c r="K716" s="524"/>
      <c r="L716" s="524"/>
      <c r="M716" s="524"/>
      <c r="N716" s="524"/>
      <c r="O716" s="524"/>
      <c r="P716" s="524"/>
      <c r="Q716" s="524"/>
      <c r="R716" s="524"/>
      <c r="S716" s="524"/>
      <c r="T716" s="524"/>
      <c r="U716" s="524"/>
      <c r="V716" s="524"/>
      <c r="W716" s="524"/>
      <c r="X716" s="524"/>
      <c r="Y716" s="524"/>
      <c r="Z716" s="524"/>
    </row>
    <row r="717" spans="1:26" ht="12.75" customHeight="1">
      <c r="A717" s="132"/>
      <c r="B717" s="132"/>
      <c r="C717" s="132"/>
      <c r="D717" s="524"/>
      <c r="E717" s="524"/>
      <c r="F717" s="524"/>
      <c r="G717" s="524"/>
      <c r="H717" s="524"/>
      <c r="I717" s="524"/>
      <c r="J717" s="524"/>
      <c r="K717" s="524"/>
      <c r="L717" s="524"/>
      <c r="M717" s="524"/>
      <c r="N717" s="524"/>
      <c r="O717" s="524"/>
      <c r="P717" s="524"/>
      <c r="Q717" s="524"/>
      <c r="R717" s="524"/>
      <c r="S717" s="524"/>
      <c r="T717" s="524"/>
      <c r="U717" s="524"/>
      <c r="V717" s="524"/>
      <c r="W717" s="524"/>
      <c r="X717" s="524"/>
      <c r="Y717" s="524"/>
      <c r="Z717" s="524"/>
    </row>
    <row r="718" spans="1:26" ht="12.75" customHeight="1">
      <c r="A718" s="132"/>
      <c r="B718" s="132"/>
      <c r="C718" s="132"/>
      <c r="D718" s="524"/>
      <c r="E718" s="524"/>
      <c r="F718" s="524"/>
      <c r="G718" s="524"/>
      <c r="H718" s="524"/>
      <c r="I718" s="524"/>
      <c r="J718" s="524"/>
      <c r="K718" s="524"/>
      <c r="L718" s="524"/>
      <c r="M718" s="524"/>
      <c r="N718" s="524"/>
      <c r="O718" s="524"/>
      <c r="P718" s="524"/>
      <c r="Q718" s="524"/>
      <c r="R718" s="524"/>
      <c r="S718" s="524"/>
      <c r="T718" s="524"/>
      <c r="U718" s="524"/>
      <c r="V718" s="524"/>
      <c r="W718" s="524"/>
      <c r="X718" s="524"/>
      <c r="Y718" s="524"/>
      <c r="Z718" s="524"/>
    </row>
    <row r="719" spans="1:26" ht="12.75" customHeight="1">
      <c r="A719" s="132"/>
      <c r="B719" s="132"/>
      <c r="C719" s="132"/>
      <c r="D719" s="524"/>
      <c r="E719" s="524"/>
      <c r="F719" s="524"/>
      <c r="G719" s="524"/>
      <c r="H719" s="524"/>
      <c r="I719" s="524"/>
      <c r="J719" s="524"/>
      <c r="K719" s="524"/>
      <c r="L719" s="524"/>
      <c r="M719" s="524"/>
      <c r="N719" s="524"/>
      <c r="O719" s="524"/>
      <c r="P719" s="524"/>
      <c r="Q719" s="524"/>
      <c r="R719" s="524"/>
      <c r="S719" s="524"/>
      <c r="T719" s="524"/>
      <c r="U719" s="524"/>
      <c r="V719" s="524"/>
      <c r="W719" s="524"/>
      <c r="X719" s="524"/>
      <c r="Y719" s="524"/>
      <c r="Z719" s="524"/>
    </row>
    <row r="720" spans="1:26" ht="12.75" customHeight="1">
      <c r="A720" s="132"/>
      <c r="B720" s="132"/>
      <c r="C720" s="132"/>
      <c r="D720" s="524"/>
      <c r="E720" s="524"/>
      <c r="F720" s="524"/>
      <c r="G720" s="524"/>
      <c r="H720" s="524"/>
      <c r="I720" s="524"/>
      <c r="J720" s="524"/>
      <c r="K720" s="524"/>
      <c r="L720" s="524"/>
      <c r="M720" s="524"/>
      <c r="N720" s="524"/>
      <c r="O720" s="524"/>
      <c r="P720" s="524"/>
      <c r="Q720" s="524"/>
      <c r="R720" s="524"/>
      <c r="S720" s="524"/>
      <c r="T720" s="524"/>
      <c r="U720" s="524"/>
      <c r="V720" s="524"/>
      <c r="W720" s="524"/>
      <c r="X720" s="524"/>
      <c r="Y720" s="524"/>
      <c r="Z720" s="524"/>
    </row>
    <row r="721" spans="1:26" ht="12.75" customHeight="1">
      <c r="A721" s="132"/>
      <c r="B721" s="132"/>
      <c r="C721" s="132"/>
      <c r="D721" s="524"/>
      <c r="E721" s="524"/>
      <c r="F721" s="524"/>
      <c r="G721" s="524"/>
      <c r="H721" s="524"/>
      <c r="I721" s="524"/>
      <c r="J721" s="524"/>
      <c r="K721" s="524"/>
      <c r="L721" s="524"/>
      <c r="M721" s="524"/>
      <c r="N721" s="524"/>
      <c r="O721" s="524"/>
      <c r="P721" s="524"/>
      <c r="Q721" s="524"/>
      <c r="R721" s="524"/>
      <c r="S721" s="524"/>
      <c r="T721" s="524"/>
      <c r="U721" s="524"/>
      <c r="V721" s="524"/>
      <c r="W721" s="524"/>
      <c r="X721" s="524"/>
      <c r="Y721" s="524"/>
      <c r="Z721" s="524"/>
    </row>
    <row r="722" spans="1:26" ht="12.75" customHeight="1">
      <c r="A722" s="132"/>
      <c r="B722" s="132"/>
      <c r="C722" s="132"/>
      <c r="D722" s="524"/>
      <c r="E722" s="524"/>
      <c r="F722" s="524"/>
      <c r="G722" s="524"/>
      <c r="H722" s="524"/>
      <c r="I722" s="524"/>
      <c r="J722" s="524"/>
      <c r="K722" s="524"/>
      <c r="L722" s="524"/>
      <c r="M722" s="524"/>
      <c r="N722" s="524"/>
      <c r="O722" s="524"/>
      <c r="P722" s="524"/>
      <c r="Q722" s="524"/>
      <c r="R722" s="524"/>
      <c r="S722" s="524"/>
      <c r="T722" s="524"/>
      <c r="U722" s="524"/>
      <c r="V722" s="524"/>
      <c r="W722" s="524"/>
      <c r="X722" s="524"/>
      <c r="Y722" s="524"/>
      <c r="Z722" s="524"/>
    </row>
    <row r="723" spans="1:26" ht="12.75" customHeight="1">
      <c r="A723" s="132"/>
      <c r="B723" s="132"/>
      <c r="C723" s="132"/>
      <c r="D723" s="524"/>
      <c r="E723" s="524"/>
      <c r="F723" s="524"/>
      <c r="G723" s="524"/>
      <c r="H723" s="524"/>
      <c r="I723" s="524"/>
      <c r="J723" s="524"/>
      <c r="K723" s="524"/>
      <c r="L723" s="524"/>
      <c r="M723" s="524"/>
      <c r="N723" s="524"/>
      <c r="O723" s="524"/>
      <c r="P723" s="524"/>
      <c r="Q723" s="524"/>
      <c r="R723" s="524"/>
      <c r="S723" s="524"/>
      <c r="T723" s="524"/>
      <c r="U723" s="524"/>
      <c r="V723" s="524"/>
      <c r="W723" s="524"/>
      <c r="X723" s="524"/>
      <c r="Y723" s="524"/>
      <c r="Z723" s="524"/>
    </row>
    <row r="724" spans="1:26" ht="12.75" customHeight="1">
      <c r="A724" s="132"/>
      <c r="B724" s="132"/>
      <c r="C724" s="132"/>
      <c r="D724" s="524"/>
      <c r="E724" s="524"/>
      <c r="F724" s="524"/>
      <c r="G724" s="524"/>
      <c r="H724" s="524"/>
      <c r="I724" s="524"/>
      <c r="J724" s="524"/>
      <c r="K724" s="524"/>
      <c r="L724" s="524"/>
      <c r="M724" s="524"/>
      <c r="N724" s="524"/>
      <c r="O724" s="524"/>
      <c r="P724" s="524"/>
      <c r="Q724" s="524"/>
      <c r="R724" s="524"/>
      <c r="S724" s="524"/>
      <c r="T724" s="524"/>
      <c r="U724" s="524"/>
      <c r="V724" s="524"/>
      <c r="W724" s="524"/>
      <c r="X724" s="524"/>
      <c r="Y724" s="524"/>
      <c r="Z724" s="524"/>
    </row>
    <row r="725" spans="1:26" ht="12.75" customHeight="1">
      <c r="A725" s="132"/>
      <c r="B725" s="132"/>
      <c r="C725" s="132"/>
      <c r="D725" s="524"/>
      <c r="E725" s="524"/>
      <c r="F725" s="524"/>
      <c r="G725" s="524"/>
      <c r="H725" s="524"/>
      <c r="I725" s="524"/>
      <c r="J725" s="524"/>
      <c r="K725" s="524"/>
      <c r="L725" s="524"/>
      <c r="M725" s="524"/>
      <c r="N725" s="524"/>
      <c r="O725" s="524"/>
      <c r="P725" s="524"/>
      <c r="Q725" s="524"/>
      <c r="R725" s="524"/>
      <c r="S725" s="524"/>
      <c r="T725" s="524"/>
      <c r="U725" s="524"/>
      <c r="V725" s="524"/>
      <c r="W725" s="524"/>
      <c r="X725" s="524"/>
      <c r="Y725" s="524"/>
      <c r="Z725" s="524"/>
    </row>
    <row r="726" spans="1:26" ht="12.75" customHeight="1">
      <c r="A726" s="132"/>
      <c r="B726" s="132"/>
      <c r="C726" s="132"/>
      <c r="D726" s="524"/>
      <c r="E726" s="524"/>
      <c r="F726" s="524"/>
      <c r="G726" s="524"/>
      <c r="H726" s="524"/>
      <c r="I726" s="524"/>
      <c r="J726" s="524"/>
      <c r="K726" s="524"/>
      <c r="L726" s="524"/>
      <c r="M726" s="524"/>
      <c r="N726" s="524"/>
      <c r="O726" s="524"/>
      <c r="P726" s="524"/>
      <c r="Q726" s="524"/>
      <c r="R726" s="524"/>
      <c r="S726" s="524"/>
      <c r="T726" s="524"/>
      <c r="U726" s="524"/>
      <c r="V726" s="524"/>
      <c r="W726" s="524"/>
      <c r="X726" s="524"/>
      <c r="Y726" s="524"/>
      <c r="Z726" s="524"/>
    </row>
    <row r="727" spans="1:26" ht="12.75" customHeight="1">
      <c r="A727" s="132"/>
      <c r="B727" s="132"/>
      <c r="C727" s="132"/>
      <c r="D727" s="524"/>
      <c r="E727" s="524"/>
      <c r="F727" s="524"/>
      <c r="G727" s="524"/>
      <c r="H727" s="524"/>
      <c r="I727" s="524"/>
      <c r="J727" s="524"/>
      <c r="K727" s="524"/>
      <c r="L727" s="524"/>
      <c r="M727" s="524"/>
      <c r="N727" s="524"/>
      <c r="O727" s="524"/>
      <c r="P727" s="524"/>
      <c r="Q727" s="524"/>
      <c r="R727" s="524"/>
      <c r="S727" s="524"/>
      <c r="T727" s="524"/>
      <c r="U727" s="524"/>
      <c r="V727" s="524"/>
      <c r="W727" s="524"/>
      <c r="X727" s="524"/>
      <c r="Y727" s="524"/>
      <c r="Z727" s="524"/>
    </row>
    <row r="728" spans="1:26" ht="12.75" customHeight="1">
      <c r="A728" s="132"/>
      <c r="B728" s="132"/>
      <c r="C728" s="132"/>
      <c r="D728" s="524"/>
      <c r="E728" s="524"/>
      <c r="F728" s="524"/>
      <c r="G728" s="524"/>
      <c r="H728" s="524"/>
      <c r="I728" s="524"/>
      <c r="J728" s="524"/>
      <c r="K728" s="524"/>
      <c r="L728" s="524"/>
      <c r="M728" s="524"/>
      <c r="N728" s="524"/>
      <c r="O728" s="524"/>
      <c r="P728" s="524"/>
      <c r="Q728" s="524"/>
      <c r="R728" s="524"/>
      <c r="S728" s="524"/>
      <c r="T728" s="524"/>
      <c r="U728" s="524"/>
      <c r="V728" s="524"/>
      <c r="W728" s="524"/>
      <c r="X728" s="524"/>
      <c r="Y728" s="524"/>
      <c r="Z728" s="524"/>
    </row>
    <row r="729" spans="1:26" ht="12.75" customHeight="1">
      <c r="A729" s="132"/>
      <c r="B729" s="132"/>
      <c r="C729" s="132"/>
      <c r="D729" s="524"/>
      <c r="E729" s="524"/>
      <c r="F729" s="524"/>
      <c r="G729" s="524"/>
      <c r="H729" s="524"/>
      <c r="I729" s="524"/>
      <c r="J729" s="524"/>
      <c r="K729" s="524"/>
      <c r="L729" s="524"/>
      <c r="M729" s="524"/>
      <c r="N729" s="524"/>
      <c r="O729" s="524"/>
      <c r="P729" s="524"/>
      <c r="Q729" s="524"/>
      <c r="R729" s="524"/>
      <c r="S729" s="524"/>
      <c r="T729" s="524"/>
      <c r="U729" s="524"/>
      <c r="V729" s="524"/>
      <c r="W729" s="524"/>
      <c r="X729" s="524"/>
      <c r="Y729" s="524"/>
      <c r="Z729" s="524"/>
    </row>
    <row r="730" spans="1:26" ht="12.75" customHeight="1">
      <c r="A730" s="132"/>
      <c r="B730" s="132"/>
      <c r="C730" s="132"/>
      <c r="D730" s="524"/>
      <c r="E730" s="524"/>
      <c r="F730" s="524"/>
      <c r="G730" s="524"/>
      <c r="H730" s="524"/>
      <c r="I730" s="524"/>
      <c r="J730" s="524"/>
      <c r="K730" s="524"/>
      <c r="L730" s="524"/>
      <c r="M730" s="524"/>
      <c r="N730" s="524"/>
      <c r="O730" s="524"/>
      <c r="P730" s="524"/>
      <c r="Q730" s="524"/>
      <c r="R730" s="524"/>
      <c r="S730" s="524"/>
      <c r="T730" s="524"/>
      <c r="U730" s="524"/>
      <c r="V730" s="524"/>
      <c r="W730" s="524"/>
      <c r="X730" s="524"/>
      <c r="Y730" s="524"/>
      <c r="Z730" s="524"/>
    </row>
    <row r="731" spans="1:26" ht="12.75" customHeight="1">
      <c r="A731" s="132"/>
      <c r="B731" s="132"/>
      <c r="C731" s="132"/>
      <c r="D731" s="524"/>
      <c r="E731" s="524"/>
      <c r="F731" s="524"/>
      <c r="G731" s="524"/>
      <c r="H731" s="524"/>
      <c r="I731" s="524"/>
      <c r="J731" s="524"/>
      <c r="K731" s="524"/>
      <c r="L731" s="524"/>
      <c r="M731" s="524"/>
      <c r="N731" s="524"/>
      <c r="O731" s="524"/>
      <c r="P731" s="524"/>
      <c r="Q731" s="524"/>
      <c r="R731" s="524"/>
      <c r="S731" s="524"/>
      <c r="T731" s="524"/>
      <c r="U731" s="524"/>
      <c r="V731" s="524"/>
      <c r="W731" s="524"/>
      <c r="X731" s="524"/>
      <c r="Y731" s="524"/>
      <c r="Z731" s="524"/>
    </row>
    <row r="732" spans="1:26" ht="12.75" customHeight="1">
      <c r="A732" s="132"/>
      <c r="B732" s="132"/>
      <c r="C732" s="132"/>
      <c r="D732" s="524"/>
      <c r="E732" s="524"/>
      <c r="F732" s="524"/>
      <c r="G732" s="524"/>
      <c r="H732" s="524"/>
      <c r="I732" s="524"/>
      <c r="J732" s="524"/>
      <c r="K732" s="524"/>
      <c r="L732" s="524"/>
      <c r="M732" s="524"/>
      <c r="N732" s="524"/>
      <c r="O732" s="524"/>
      <c r="P732" s="524"/>
      <c r="Q732" s="524"/>
      <c r="R732" s="524"/>
      <c r="S732" s="524"/>
      <c r="T732" s="524"/>
      <c r="U732" s="524"/>
      <c r="V732" s="524"/>
      <c r="W732" s="524"/>
      <c r="X732" s="524"/>
      <c r="Y732" s="524"/>
      <c r="Z732" s="524"/>
    </row>
    <row r="733" spans="1:26" ht="12.75" customHeight="1">
      <c r="A733" s="132"/>
      <c r="B733" s="132"/>
      <c r="C733" s="132"/>
      <c r="D733" s="524"/>
      <c r="E733" s="524"/>
      <c r="F733" s="524"/>
      <c r="G733" s="524"/>
      <c r="H733" s="524"/>
      <c r="I733" s="524"/>
      <c r="J733" s="524"/>
      <c r="K733" s="524"/>
      <c r="L733" s="524"/>
      <c r="M733" s="524"/>
      <c r="N733" s="524"/>
      <c r="O733" s="524"/>
      <c r="P733" s="524"/>
      <c r="Q733" s="524"/>
      <c r="R733" s="524"/>
      <c r="S733" s="524"/>
      <c r="T733" s="524"/>
      <c r="U733" s="524"/>
      <c r="V733" s="524"/>
      <c r="W733" s="524"/>
      <c r="X733" s="524"/>
      <c r="Y733" s="524"/>
      <c r="Z733" s="524"/>
    </row>
    <row r="734" spans="1:26" ht="12.75" customHeight="1">
      <c r="A734" s="132"/>
      <c r="B734" s="132"/>
      <c r="C734" s="132"/>
      <c r="D734" s="524"/>
      <c r="E734" s="524"/>
      <c r="F734" s="524"/>
      <c r="G734" s="524"/>
      <c r="H734" s="524"/>
      <c r="I734" s="524"/>
      <c r="J734" s="524"/>
      <c r="K734" s="524"/>
      <c r="L734" s="524"/>
      <c r="M734" s="524"/>
      <c r="N734" s="524"/>
      <c r="O734" s="524"/>
      <c r="P734" s="524"/>
      <c r="Q734" s="524"/>
      <c r="R734" s="524"/>
      <c r="S734" s="524"/>
      <c r="T734" s="524"/>
      <c r="U734" s="524"/>
      <c r="V734" s="524"/>
      <c r="W734" s="524"/>
      <c r="X734" s="524"/>
      <c r="Y734" s="524"/>
      <c r="Z734" s="524"/>
    </row>
    <row r="735" spans="1:26" ht="12.75" customHeight="1">
      <c r="A735" s="132"/>
      <c r="B735" s="132"/>
      <c r="C735" s="132"/>
      <c r="D735" s="524"/>
      <c r="E735" s="524"/>
      <c r="F735" s="524"/>
      <c r="G735" s="524"/>
      <c r="H735" s="524"/>
      <c r="I735" s="524"/>
      <c r="J735" s="524"/>
      <c r="K735" s="524"/>
      <c r="L735" s="524"/>
      <c r="M735" s="524"/>
      <c r="N735" s="524"/>
      <c r="O735" s="524"/>
      <c r="P735" s="524"/>
      <c r="Q735" s="524"/>
      <c r="R735" s="524"/>
      <c r="S735" s="524"/>
      <c r="T735" s="524"/>
      <c r="U735" s="524"/>
      <c r="V735" s="524"/>
      <c r="W735" s="524"/>
      <c r="X735" s="524"/>
      <c r="Y735" s="524"/>
      <c r="Z735" s="524"/>
    </row>
    <row r="736" spans="1:26" ht="12.75" customHeight="1">
      <c r="A736" s="132"/>
      <c r="B736" s="132"/>
      <c r="C736" s="132"/>
      <c r="D736" s="524"/>
      <c r="E736" s="524"/>
      <c r="F736" s="524"/>
      <c r="G736" s="524"/>
      <c r="H736" s="524"/>
      <c r="I736" s="524"/>
      <c r="J736" s="524"/>
      <c r="K736" s="524"/>
      <c r="L736" s="524"/>
      <c r="M736" s="524"/>
      <c r="N736" s="524"/>
      <c r="O736" s="524"/>
      <c r="P736" s="524"/>
      <c r="Q736" s="524"/>
      <c r="R736" s="524"/>
      <c r="S736" s="524"/>
      <c r="T736" s="524"/>
      <c r="U736" s="524"/>
      <c r="V736" s="524"/>
      <c r="W736" s="524"/>
      <c r="X736" s="524"/>
      <c r="Y736" s="524"/>
      <c r="Z736" s="524"/>
    </row>
    <row r="737" spans="1:26" ht="12.75" customHeight="1">
      <c r="A737" s="132"/>
      <c r="B737" s="132"/>
      <c r="C737" s="132"/>
      <c r="D737" s="524"/>
      <c r="E737" s="524"/>
      <c r="F737" s="524"/>
      <c r="G737" s="524"/>
      <c r="H737" s="524"/>
      <c r="I737" s="524"/>
      <c r="J737" s="524"/>
      <c r="K737" s="524"/>
      <c r="L737" s="524"/>
      <c r="M737" s="524"/>
      <c r="N737" s="524"/>
      <c r="O737" s="524"/>
      <c r="P737" s="524"/>
      <c r="Q737" s="524"/>
      <c r="R737" s="524"/>
      <c r="S737" s="524"/>
      <c r="T737" s="524"/>
      <c r="U737" s="524"/>
      <c r="V737" s="524"/>
      <c r="W737" s="524"/>
      <c r="X737" s="524"/>
      <c r="Y737" s="524"/>
      <c r="Z737" s="524"/>
    </row>
    <row r="738" spans="1:26" ht="12.75" customHeight="1">
      <c r="A738" s="132"/>
      <c r="B738" s="132"/>
      <c r="C738" s="132"/>
      <c r="D738" s="524"/>
      <c r="E738" s="524"/>
      <c r="F738" s="524"/>
      <c r="G738" s="524"/>
      <c r="H738" s="524"/>
      <c r="I738" s="524"/>
      <c r="J738" s="524"/>
      <c r="K738" s="524"/>
      <c r="L738" s="524"/>
      <c r="M738" s="524"/>
      <c r="N738" s="524"/>
      <c r="O738" s="524"/>
      <c r="P738" s="524"/>
      <c r="Q738" s="524"/>
      <c r="R738" s="524"/>
      <c r="S738" s="524"/>
      <c r="T738" s="524"/>
      <c r="U738" s="524"/>
      <c r="V738" s="524"/>
      <c r="W738" s="524"/>
      <c r="X738" s="524"/>
      <c r="Y738" s="524"/>
      <c r="Z738" s="524"/>
    </row>
    <row r="739" spans="1:26" ht="12.75" customHeight="1">
      <c r="A739" s="132"/>
      <c r="B739" s="132"/>
      <c r="C739" s="132"/>
      <c r="D739" s="524"/>
      <c r="E739" s="524"/>
      <c r="F739" s="524"/>
      <c r="G739" s="524"/>
      <c r="H739" s="524"/>
      <c r="I739" s="524"/>
      <c r="J739" s="524"/>
      <c r="K739" s="524"/>
      <c r="L739" s="524"/>
      <c r="M739" s="524"/>
      <c r="N739" s="524"/>
      <c r="O739" s="524"/>
      <c r="P739" s="524"/>
      <c r="Q739" s="524"/>
      <c r="R739" s="524"/>
      <c r="S739" s="524"/>
      <c r="T739" s="524"/>
      <c r="U739" s="524"/>
      <c r="V739" s="524"/>
      <c r="W739" s="524"/>
      <c r="X739" s="524"/>
      <c r="Y739" s="524"/>
      <c r="Z739" s="524"/>
    </row>
    <row r="740" spans="1:26" ht="12.75" customHeight="1">
      <c r="A740" s="132"/>
      <c r="B740" s="132"/>
      <c r="C740" s="132"/>
      <c r="D740" s="524"/>
      <c r="E740" s="524"/>
      <c r="F740" s="524"/>
      <c r="G740" s="524"/>
      <c r="H740" s="524"/>
      <c r="I740" s="524"/>
      <c r="J740" s="524"/>
      <c r="K740" s="524"/>
      <c r="L740" s="524"/>
      <c r="M740" s="524"/>
      <c r="N740" s="524"/>
      <c r="O740" s="524"/>
      <c r="P740" s="524"/>
      <c r="Q740" s="524"/>
      <c r="R740" s="524"/>
      <c r="S740" s="524"/>
      <c r="T740" s="524"/>
      <c r="U740" s="524"/>
      <c r="V740" s="524"/>
      <c r="W740" s="524"/>
      <c r="X740" s="524"/>
      <c r="Y740" s="524"/>
      <c r="Z740" s="524"/>
    </row>
    <row r="741" spans="1:26" ht="12.75" customHeight="1">
      <c r="A741" s="132"/>
      <c r="B741" s="132"/>
      <c r="C741" s="132"/>
      <c r="D741" s="524"/>
      <c r="E741" s="524"/>
      <c r="F741" s="524"/>
      <c r="G741" s="524"/>
      <c r="H741" s="524"/>
      <c r="I741" s="524"/>
      <c r="J741" s="524"/>
      <c r="K741" s="524"/>
      <c r="L741" s="524"/>
      <c r="M741" s="524"/>
      <c r="N741" s="524"/>
      <c r="O741" s="524"/>
      <c r="P741" s="524"/>
      <c r="Q741" s="524"/>
      <c r="R741" s="524"/>
      <c r="S741" s="524"/>
      <c r="T741" s="524"/>
      <c r="U741" s="524"/>
      <c r="V741" s="524"/>
      <c r="W741" s="524"/>
      <c r="X741" s="524"/>
      <c r="Y741" s="524"/>
      <c r="Z741" s="524"/>
    </row>
    <row r="742" spans="1:26" ht="12.75" customHeight="1">
      <c r="A742" s="132"/>
      <c r="B742" s="132"/>
      <c r="C742" s="132"/>
      <c r="D742" s="524"/>
      <c r="E742" s="524"/>
      <c r="F742" s="524"/>
      <c r="G742" s="524"/>
      <c r="H742" s="524"/>
      <c r="I742" s="524"/>
      <c r="J742" s="524"/>
      <c r="K742" s="524"/>
      <c r="L742" s="524"/>
      <c r="M742" s="524"/>
      <c r="N742" s="524"/>
      <c r="O742" s="524"/>
      <c r="P742" s="524"/>
      <c r="Q742" s="524"/>
      <c r="R742" s="524"/>
      <c r="S742" s="524"/>
      <c r="T742" s="524"/>
      <c r="U742" s="524"/>
      <c r="V742" s="524"/>
      <c r="W742" s="524"/>
      <c r="X742" s="524"/>
      <c r="Y742" s="524"/>
      <c r="Z742" s="524"/>
    </row>
    <row r="743" spans="1:26" ht="12.75" customHeight="1">
      <c r="A743" s="132"/>
      <c r="B743" s="132"/>
      <c r="C743" s="132"/>
      <c r="D743" s="524"/>
      <c r="E743" s="524"/>
      <c r="F743" s="524"/>
      <c r="G743" s="524"/>
      <c r="H743" s="524"/>
      <c r="I743" s="524"/>
      <c r="J743" s="524"/>
      <c r="K743" s="524"/>
      <c r="L743" s="524"/>
      <c r="M743" s="524"/>
      <c r="N743" s="524"/>
      <c r="O743" s="524"/>
      <c r="P743" s="524"/>
      <c r="Q743" s="524"/>
      <c r="R743" s="524"/>
      <c r="S743" s="524"/>
      <c r="T743" s="524"/>
      <c r="U743" s="524"/>
      <c r="V743" s="524"/>
      <c r="W743" s="524"/>
      <c r="X743" s="524"/>
      <c r="Y743" s="524"/>
      <c r="Z743" s="524"/>
    </row>
    <row r="744" spans="1:26" ht="12.75" customHeight="1">
      <c r="A744" s="132"/>
      <c r="B744" s="132"/>
      <c r="C744" s="132"/>
      <c r="D744" s="524"/>
      <c r="E744" s="524"/>
      <c r="F744" s="524"/>
      <c r="G744" s="524"/>
      <c r="H744" s="524"/>
      <c r="I744" s="524"/>
      <c r="J744" s="524"/>
      <c r="K744" s="524"/>
      <c r="L744" s="524"/>
      <c r="M744" s="524"/>
      <c r="N744" s="524"/>
      <c r="O744" s="524"/>
      <c r="P744" s="524"/>
      <c r="Q744" s="524"/>
      <c r="R744" s="524"/>
      <c r="S744" s="524"/>
      <c r="T744" s="524"/>
      <c r="U744" s="524"/>
      <c r="V744" s="524"/>
      <c r="W744" s="524"/>
      <c r="X744" s="524"/>
      <c r="Y744" s="524"/>
      <c r="Z744" s="524"/>
    </row>
    <row r="745" spans="1:26" ht="12.75" customHeight="1">
      <c r="A745" s="132"/>
      <c r="B745" s="132"/>
      <c r="C745" s="132"/>
      <c r="D745" s="524"/>
      <c r="E745" s="524"/>
      <c r="F745" s="524"/>
      <c r="G745" s="524"/>
      <c r="H745" s="524"/>
      <c r="I745" s="524"/>
      <c r="J745" s="524"/>
      <c r="K745" s="524"/>
      <c r="L745" s="524"/>
      <c r="M745" s="524"/>
      <c r="N745" s="524"/>
      <c r="O745" s="524"/>
      <c r="P745" s="524"/>
      <c r="Q745" s="524"/>
      <c r="R745" s="524"/>
      <c r="S745" s="524"/>
      <c r="T745" s="524"/>
      <c r="U745" s="524"/>
      <c r="V745" s="524"/>
      <c r="W745" s="524"/>
      <c r="X745" s="524"/>
      <c r="Y745" s="524"/>
      <c r="Z745" s="524"/>
    </row>
    <row r="746" spans="1:26" ht="12.75" customHeight="1">
      <c r="A746" s="132"/>
      <c r="B746" s="132"/>
      <c r="C746" s="132"/>
      <c r="D746" s="524"/>
      <c r="E746" s="524"/>
      <c r="F746" s="524"/>
      <c r="G746" s="524"/>
      <c r="H746" s="524"/>
      <c r="I746" s="524"/>
      <c r="J746" s="524"/>
      <c r="K746" s="524"/>
      <c r="L746" s="524"/>
      <c r="M746" s="524"/>
      <c r="N746" s="524"/>
      <c r="O746" s="524"/>
      <c r="P746" s="524"/>
      <c r="Q746" s="524"/>
      <c r="R746" s="524"/>
      <c r="S746" s="524"/>
      <c r="T746" s="524"/>
      <c r="U746" s="524"/>
      <c r="V746" s="524"/>
      <c r="W746" s="524"/>
      <c r="X746" s="524"/>
      <c r="Y746" s="524"/>
      <c r="Z746" s="524"/>
    </row>
    <row r="747" spans="1:26" ht="12.75" customHeight="1">
      <c r="A747" s="132"/>
      <c r="B747" s="132"/>
      <c r="C747" s="132"/>
      <c r="D747" s="524"/>
      <c r="E747" s="524"/>
      <c r="F747" s="524"/>
      <c r="G747" s="524"/>
      <c r="H747" s="524"/>
      <c r="I747" s="524"/>
      <c r="J747" s="524"/>
      <c r="K747" s="524"/>
      <c r="L747" s="524"/>
      <c r="M747" s="524"/>
      <c r="N747" s="524"/>
      <c r="O747" s="524"/>
      <c r="P747" s="524"/>
      <c r="Q747" s="524"/>
      <c r="R747" s="524"/>
      <c r="S747" s="524"/>
      <c r="T747" s="524"/>
      <c r="U747" s="524"/>
      <c r="V747" s="524"/>
      <c r="W747" s="524"/>
      <c r="X747" s="524"/>
      <c r="Y747" s="524"/>
      <c r="Z747" s="524"/>
    </row>
    <row r="748" spans="1:26" ht="12.75" customHeight="1">
      <c r="A748" s="132"/>
      <c r="B748" s="132"/>
      <c r="C748" s="132"/>
      <c r="D748" s="524"/>
      <c r="E748" s="524"/>
      <c r="F748" s="524"/>
      <c r="G748" s="524"/>
      <c r="H748" s="524"/>
      <c r="I748" s="524"/>
      <c r="J748" s="524"/>
      <c r="K748" s="524"/>
      <c r="L748" s="524"/>
      <c r="M748" s="524"/>
      <c r="N748" s="524"/>
      <c r="O748" s="524"/>
      <c r="P748" s="524"/>
      <c r="Q748" s="524"/>
      <c r="R748" s="524"/>
      <c r="S748" s="524"/>
      <c r="T748" s="524"/>
      <c r="U748" s="524"/>
      <c r="V748" s="524"/>
      <c r="W748" s="524"/>
      <c r="X748" s="524"/>
      <c r="Y748" s="524"/>
      <c r="Z748" s="524"/>
    </row>
    <row r="749" spans="1:26" ht="12.75" customHeight="1">
      <c r="A749" s="132"/>
      <c r="B749" s="132"/>
      <c r="C749" s="132"/>
      <c r="D749" s="524"/>
      <c r="E749" s="524"/>
      <c r="F749" s="524"/>
      <c r="G749" s="524"/>
      <c r="H749" s="524"/>
      <c r="I749" s="524"/>
      <c r="J749" s="524"/>
      <c r="K749" s="524"/>
      <c r="L749" s="524"/>
      <c r="M749" s="524"/>
      <c r="N749" s="524"/>
      <c r="O749" s="524"/>
      <c r="P749" s="524"/>
      <c r="Q749" s="524"/>
      <c r="R749" s="524"/>
      <c r="S749" s="524"/>
      <c r="T749" s="524"/>
      <c r="U749" s="524"/>
      <c r="V749" s="524"/>
      <c r="W749" s="524"/>
      <c r="X749" s="524"/>
      <c r="Y749" s="524"/>
      <c r="Z749" s="524"/>
    </row>
    <row r="750" spans="1:26" ht="12.75" customHeight="1">
      <c r="A750" s="132"/>
      <c r="B750" s="132"/>
      <c r="C750" s="132"/>
      <c r="D750" s="524"/>
      <c r="E750" s="524"/>
      <c r="F750" s="524"/>
      <c r="G750" s="524"/>
      <c r="H750" s="524"/>
      <c r="I750" s="524"/>
      <c r="J750" s="524"/>
      <c r="K750" s="524"/>
      <c r="L750" s="524"/>
      <c r="M750" s="524"/>
      <c r="N750" s="524"/>
      <c r="O750" s="524"/>
      <c r="P750" s="524"/>
      <c r="Q750" s="524"/>
      <c r="R750" s="524"/>
      <c r="S750" s="524"/>
      <c r="T750" s="524"/>
      <c r="U750" s="524"/>
      <c r="V750" s="524"/>
      <c r="W750" s="524"/>
      <c r="X750" s="524"/>
      <c r="Y750" s="524"/>
      <c r="Z750" s="524"/>
    </row>
    <row r="751" spans="1:26" ht="12.75" customHeight="1">
      <c r="A751" s="132"/>
      <c r="B751" s="132"/>
      <c r="C751" s="132"/>
      <c r="D751" s="524"/>
      <c r="E751" s="524"/>
      <c r="F751" s="524"/>
      <c r="G751" s="524"/>
      <c r="H751" s="524"/>
      <c r="I751" s="524"/>
      <c r="J751" s="524"/>
      <c r="K751" s="524"/>
      <c r="L751" s="524"/>
      <c r="M751" s="524"/>
      <c r="N751" s="524"/>
      <c r="O751" s="524"/>
      <c r="P751" s="524"/>
      <c r="Q751" s="524"/>
      <c r="R751" s="524"/>
      <c r="S751" s="524"/>
      <c r="T751" s="524"/>
      <c r="U751" s="524"/>
      <c r="V751" s="524"/>
      <c r="W751" s="524"/>
      <c r="X751" s="524"/>
      <c r="Y751" s="524"/>
      <c r="Z751" s="524"/>
    </row>
    <row r="752" spans="1:26" ht="12.75" customHeight="1">
      <c r="A752" s="132"/>
      <c r="B752" s="132"/>
      <c r="C752" s="132"/>
      <c r="D752" s="524"/>
      <c r="E752" s="524"/>
      <c r="F752" s="524"/>
      <c r="G752" s="524"/>
      <c r="H752" s="524"/>
      <c r="I752" s="524"/>
      <c r="J752" s="524"/>
      <c r="K752" s="524"/>
      <c r="L752" s="524"/>
      <c r="M752" s="524"/>
      <c r="N752" s="524"/>
      <c r="O752" s="524"/>
      <c r="P752" s="524"/>
      <c r="Q752" s="524"/>
      <c r="R752" s="524"/>
      <c r="S752" s="524"/>
      <c r="T752" s="524"/>
      <c r="U752" s="524"/>
      <c r="V752" s="524"/>
      <c r="W752" s="524"/>
      <c r="X752" s="524"/>
      <c r="Y752" s="524"/>
      <c r="Z752" s="524"/>
    </row>
    <row r="753" spans="1:26" ht="12.75" customHeight="1">
      <c r="A753" s="132"/>
      <c r="B753" s="132"/>
      <c r="C753" s="132"/>
      <c r="D753" s="524"/>
      <c r="E753" s="524"/>
      <c r="F753" s="524"/>
      <c r="G753" s="524"/>
      <c r="H753" s="524"/>
      <c r="I753" s="524"/>
      <c r="J753" s="524"/>
      <c r="K753" s="524"/>
      <c r="L753" s="524"/>
      <c r="M753" s="524"/>
      <c r="N753" s="524"/>
      <c r="O753" s="524"/>
      <c r="P753" s="524"/>
      <c r="Q753" s="524"/>
      <c r="R753" s="524"/>
      <c r="S753" s="524"/>
      <c r="T753" s="524"/>
      <c r="U753" s="524"/>
      <c r="V753" s="524"/>
      <c r="W753" s="524"/>
      <c r="X753" s="524"/>
      <c r="Y753" s="524"/>
      <c r="Z753" s="524"/>
    </row>
    <row r="754" spans="1:26" ht="12.75" customHeight="1">
      <c r="A754" s="132"/>
      <c r="B754" s="132"/>
      <c r="C754" s="132"/>
      <c r="D754" s="524"/>
      <c r="E754" s="524"/>
      <c r="F754" s="524"/>
      <c r="G754" s="524"/>
      <c r="H754" s="524"/>
      <c r="I754" s="524"/>
      <c r="J754" s="524"/>
      <c r="K754" s="524"/>
      <c r="L754" s="524"/>
      <c r="M754" s="524"/>
      <c r="N754" s="524"/>
      <c r="O754" s="524"/>
      <c r="P754" s="524"/>
      <c r="Q754" s="524"/>
      <c r="R754" s="524"/>
      <c r="S754" s="524"/>
      <c r="T754" s="524"/>
      <c r="U754" s="524"/>
      <c r="V754" s="524"/>
      <c r="W754" s="524"/>
      <c r="X754" s="524"/>
      <c r="Y754" s="524"/>
      <c r="Z754" s="524"/>
    </row>
    <row r="755" spans="1:26" ht="12.75" customHeight="1">
      <c r="A755" s="132"/>
      <c r="B755" s="132"/>
      <c r="C755" s="132"/>
      <c r="D755" s="524"/>
      <c r="E755" s="524"/>
      <c r="F755" s="524"/>
      <c r="G755" s="524"/>
      <c r="H755" s="524"/>
      <c r="I755" s="524"/>
      <c r="J755" s="524"/>
      <c r="K755" s="524"/>
      <c r="L755" s="524"/>
      <c r="M755" s="524"/>
      <c r="N755" s="524"/>
      <c r="O755" s="524"/>
      <c r="P755" s="524"/>
      <c r="Q755" s="524"/>
      <c r="R755" s="524"/>
      <c r="S755" s="524"/>
      <c r="T755" s="524"/>
      <c r="U755" s="524"/>
      <c r="V755" s="524"/>
      <c r="W755" s="524"/>
      <c r="X755" s="524"/>
      <c r="Y755" s="524"/>
      <c r="Z755" s="524"/>
    </row>
    <row r="756" spans="1:26" ht="12.75" customHeight="1">
      <c r="A756" s="132"/>
      <c r="B756" s="132"/>
      <c r="C756" s="132"/>
      <c r="D756" s="524"/>
      <c r="E756" s="524"/>
      <c r="F756" s="524"/>
      <c r="G756" s="524"/>
      <c r="H756" s="524"/>
      <c r="I756" s="524"/>
      <c r="J756" s="524"/>
      <c r="K756" s="524"/>
      <c r="L756" s="524"/>
      <c r="M756" s="524"/>
      <c r="N756" s="524"/>
      <c r="O756" s="524"/>
      <c r="P756" s="524"/>
      <c r="Q756" s="524"/>
      <c r="R756" s="524"/>
      <c r="S756" s="524"/>
      <c r="T756" s="524"/>
      <c r="U756" s="524"/>
      <c r="V756" s="524"/>
      <c r="W756" s="524"/>
      <c r="X756" s="524"/>
      <c r="Y756" s="524"/>
      <c r="Z756" s="524"/>
    </row>
    <row r="757" spans="1:26" ht="12.75" customHeight="1">
      <c r="A757" s="132"/>
      <c r="B757" s="132"/>
      <c r="C757" s="132"/>
      <c r="D757" s="524"/>
      <c r="E757" s="524"/>
      <c r="F757" s="524"/>
      <c r="G757" s="524"/>
      <c r="H757" s="524"/>
      <c r="I757" s="524"/>
      <c r="J757" s="524"/>
      <c r="K757" s="524"/>
      <c r="L757" s="524"/>
      <c r="M757" s="524"/>
      <c r="N757" s="524"/>
      <c r="O757" s="524"/>
      <c r="P757" s="524"/>
      <c r="Q757" s="524"/>
      <c r="R757" s="524"/>
      <c r="S757" s="524"/>
      <c r="T757" s="524"/>
      <c r="U757" s="524"/>
      <c r="V757" s="524"/>
      <c r="W757" s="524"/>
      <c r="X757" s="524"/>
      <c r="Y757" s="524"/>
      <c r="Z757" s="524"/>
    </row>
    <row r="758" spans="1:26" ht="12.75" customHeight="1">
      <c r="A758" s="132"/>
      <c r="B758" s="132"/>
      <c r="C758" s="132"/>
      <c r="D758" s="524"/>
      <c r="E758" s="524"/>
      <c r="F758" s="524"/>
      <c r="G758" s="524"/>
      <c r="H758" s="524"/>
      <c r="I758" s="524"/>
      <c r="J758" s="524"/>
      <c r="K758" s="524"/>
      <c r="L758" s="524"/>
      <c r="M758" s="524"/>
      <c r="N758" s="524"/>
      <c r="O758" s="524"/>
      <c r="P758" s="524"/>
      <c r="Q758" s="524"/>
      <c r="R758" s="524"/>
      <c r="S758" s="524"/>
      <c r="T758" s="524"/>
      <c r="U758" s="524"/>
      <c r="V758" s="524"/>
      <c r="W758" s="524"/>
      <c r="X758" s="524"/>
      <c r="Y758" s="524"/>
      <c r="Z758" s="524"/>
    </row>
    <row r="759" spans="1:26" ht="12.75" customHeight="1">
      <c r="A759" s="132"/>
      <c r="B759" s="132"/>
      <c r="C759" s="132"/>
      <c r="D759" s="524"/>
      <c r="E759" s="524"/>
      <c r="F759" s="524"/>
      <c r="G759" s="524"/>
      <c r="H759" s="524"/>
      <c r="I759" s="524"/>
      <c r="J759" s="524"/>
      <c r="K759" s="524"/>
      <c r="L759" s="524"/>
      <c r="M759" s="524"/>
      <c r="N759" s="524"/>
      <c r="O759" s="524"/>
      <c r="P759" s="524"/>
      <c r="Q759" s="524"/>
      <c r="R759" s="524"/>
      <c r="S759" s="524"/>
      <c r="T759" s="524"/>
      <c r="U759" s="524"/>
      <c r="V759" s="524"/>
      <c r="W759" s="524"/>
      <c r="X759" s="524"/>
      <c r="Y759" s="524"/>
      <c r="Z759" s="524"/>
    </row>
    <row r="760" spans="1:26" ht="12.75" customHeight="1">
      <c r="A760" s="132"/>
      <c r="B760" s="132"/>
      <c r="C760" s="132"/>
      <c r="D760" s="524"/>
      <c r="E760" s="524"/>
      <c r="F760" s="524"/>
      <c r="G760" s="524"/>
      <c r="H760" s="524"/>
      <c r="I760" s="524"/>
      <c r="J760" s="524"/>
      <c r="K760" s="524"/>
      <c r="L760" s="524"/>
      <c r="M760" s="524"/>
      <c r="N760" s="524"/>
      <c r="O760" s="524"/>
      <c r="P760" s="524"/>
      <c r="Q760" s="524"/>
      <c r="R760" s="524"/>
      <c r="S760" s="524"/>
      <c r="T760" s="524"/>
      <c r="U760" s="524"/>
      <c r="V760" s="524"/>
      <c r="W760" s="524"/>
      <c r="X760" s="524"/>
      <c r="Y760" s="524"/>
      <c r="Z760" s="524"/>
    </row>
    <row r="761" spans="1:26" ht="12.75" customHeight="1">
      <c r="A761" s="132"/>
      <c r="B761" s="132"/>
      <c r="C761" s="132"/>
      <c r="D761" s="524"/>
      <c r="E761" s="524"/>
      <c r="F761" s="524"/>
      <c r="G761" s="524"/>
      <c r="H761" s="524"/>
      <c r="I761" s="524"/>
      <c r="J761" s="524"/>
      <c r="K761" s="524"/>
      <c r="L761" s="524"/>
      <c r="M761" s="524"/>
      <c r="N761" s="524"/>
      <c r="O761" s="524"/>
      <c r="P761" s="524"/>
      <c r="Q761" s="524"/>
      <c r="R761" s="524"/>
      <c r="S761" s="524"/>
      <c r="T761" s="524"/>
      <c r="U761" s="524"/>
      <c r="V761" s="524"/>
      <c r="W761" s="524"/>
      <c r="X761" s="524"/>
      <c r="Y761" s="524"/>
      <c r="Z761" s="524"/>
    </row>
    <row r="762" spans="1:26" ht="12.75" customHeight="1">
      <c r="A762" s="132"/>
      <c r="B762" s="132"/>
      <c r="C762" s="132"/>
      <c r="D762" s="524"/>
      <c r="E762" s="524"/>
      <c r="F762" s="524"/>
      <c r="G762" s="524"/>
      <c r="H762" s="524"/>
      <c r="I762" s="524"/>
      <c r="J762" s="524"/>
      <c r="K762" s="524"/>
      <c r="L762" s="524"/>
      <c r="M762" s="524"/>
      <c r="N762" s="524"/>
      <c r="O762" s="524"/>
      <c r="P762" s="524"/>
      <c r="Q762" s="524"/>
      <c r="R762" s="524"/>
      <c r="S762" s="524"/>
      <c r="T762" s="524"/>
      <c r="U762" s="524"/>
      <c r="V762" s="524"/>
      <c r="W762" s="524"/>
      <c r="X762" s="524"/>
      <c r="Y762" s="524"/>
      <c r="Z762" s="524"/>
    </row>
    <row r="763" spans="1:26" ht="12.75" customHeight="1">
      <c r="A763" s="132"/>
      <c r="B763" s="132"/>
      <c r="C763" s="132"/>
      <c r="D763" s="524"/>
      <c r="E763" s="524"/>
      <c r="F763" s="524"/>
      <c r="G763" s="524"/>
      <c r="H763" s="524"/>
      <c r="I763" s="524"/>
      <c r="J763" s="524"/>
      <c r="K763" s="524"/>
      <c r="L763" s="524"/>
      <c r="M763" s="524"/>
      <c r="N763" s="524"/>
      <c r="O763" s="524"/>
      <c r="P763" s="524"/>
      <c r="Q763" s="524"/>
      <c r="R763" s="524"/>
      <c r="S763" s="524"/>
      <c r="T763" s="524"/>
      <c r="U763" s="524"/>
      <c r="V763" s="524"/>
      <c r="W763" s="524"/>
      <c r="X763" s="524"/>
      <c r="Y763" s="524"/>
      <c r="Z763" s="524"/>
    </row>
    <row r="764" spans="1:26" ht="12.75" customHeight="1">
      <c r="A764" s="132"/>
      <c r="B764" s="132"/>
      <c r="C764" s="132"/>
      <c r="D764" s="524"/>
      <c r="E764" s="524"/>
      <c r="F764" s="524"/>
      <c r="G764" s="524"/>
      <c r="H764" s="524"/>
      <c r="I764" s="524"/>
      <c r="J764" s="524"/>
      <c r="K764" s="524"/>
      <c r="L764" s="524"/>
      <c r="M764" s="524"/>
      <c r="N764" s="524"/>
      <c r="O764" s="524"/>
      <c r="P764" s="524"/>
      <c r="Q764" s="524"/>
      <c r="R764" s="524"/>
      <c r="S764" s="524"/>
      <c r="T764" s="524"/>
      <c r="U764" s="524"/>
      <c r="V764" s="524"/>
      <c r="W764" s="524"/>
      <c r="X764" s="524"/>
      <c r="Y764" s="524"/>
      <c r="Z764" s="524"/>
    </row>
    <row r="765" spans="1:26" ht="12.75" customHeight="1">
      <c r="A765" s="132"/>
      <c r="B765" s="132"/>
      <c r="C765" s="132"/>
      <c r="D765" s="524"/>
      <c r="E765" s="524"/>
      <c r="F765" s="524"/>
      <c r="G765" s="524"/>
      <c r="H765" s="524"/>
      <c r="I765" s="524"/>
      <c r="J765" s="524"/>
      <c r="K765" s="524"/>
      <c r="L765" s="524"/>
      <c r="M765" s="524"/>
      <c r="N765" s="524"/>
      <c r="O765" s="524"/>
      <c r="P765" s="524"/>
      <c r="Q765" s="524"/>
      <c r="R765" s="524"/>
      <c r="S765" s="524"/>
      <c r="T765" s="524"/>
      <c r="U765" s="524"/>
      <c r="V765" s="524"/>
      <c r="W765" s="524"/>
      <c r="X765" s="524"/>
      <c r="Y765" s="524"/>
      <c r="Z765" s="524"/>
    </row>
    <row r="766" spans="1:26" ht="12.75" customHeight="1">
      <c r="A766" s="132"/>
      <c r="B766" s="132"/>
      <c r="C766" s="132"/>
      <c r="D766" s="524"/>
      <c r="E766" s="524"/>
      <c r="F766" s="524"/>
      <c r="G766" s="524"/>
      <c r="H766" s="524"/>
      <c r="I766" s="524"/>
      <c r="J766" s="524"/>
      <c r="K766" s="524"/>
      <c r="L766" s="524"/>
      <c r="M766" s="524"/>
      <c r="N766" s="524"/>
      <c r="O766" s="524"/>
      <c r="P766" s="524"/>
      <c r="Q766" s="524"/>
      <c r="R766" s="524"/>
      <c r="S766" s="524"/>
      <c r="T766" s="524"/>
      <c r="U766" s="524"/>
      <c r="V766" s="524"/>
      <c r="W766" s="524"/>
      <c r="X766" s="524"/>
      <c r="Y766" s="524"/>
      <c r="Z766" s="524"/>
    </row>
    <row r="767" spans="1:26" ht="12.75" customHeight="1">
      <c r="A767" s="132"/>
      <c r="B767" s="132"/>
      <c r="C767" s="132"/>
      <c r="D767" s="524"/>
      <c r="E767" s="524"/>
      <c r="F767" s="524"/>
      <c r="G767" s="524"/>
      <c r="H767" s="524"/>
      <c r="I767" s="524"/>
      <c r="J767" s="524"/>
      <c r="K767" s="524"/>
      <c r="L767" s="524"/>
      <c r="M767" s="524"/>
      <c r="N767" s="524"/>
      <c r="O767" s="524"/>
      <c r="P767" s="524"/>
      <c r="Q767" s="524"/>
      <c r="R767" s="524"/>
      <c r="S767" s="524"/>
      <c r="T767" s="524"/>
      <c r="U767" s="524"/>
      <c r="V767" s="524"/>
      <c r="W767" s="524"/>
      <c r="X767" s="524"/>
      <c r="Y767" s="524"/>
      <c r="Z767" s="524"/>
    </row>
    <row r="768" spans="1:26" ht="12.75" customHeight="1">
      <c r="A768" s="132"/>
      <c r="B768" s="132"/>
      <c r="C768" s="132"/>
      <c r="D768" s="524"/>
      <c r="E768" s="524"/>
      <c r="F768" s="524"/>
      <c r="G768" s="524"/>
      <c r="H768" s="524"/>
      <c r="I768" s="524"/>
      <c r="J768" s="524"/>
      <c r="K768" s="524"/>
      <c r="L768" s="524"/>
      <c r="M768" s="524"/>
      <c r="N768" s="524"/>
      <c r="O768" s="524"/>
      <c r="P768" s="524"/>
      <c r="Q768" s="524"/>
      <c r="R768" s="524"/>
      <c r="S768" s="524"/>
      <c r="T768" s="524"/>
      <c r="U768" s="524"/>
      <c r="V768" s="524"/>
      <c r="W768" s="524"/>
      <c r="X768" s="524"/>
      <c r="Y768" s="524"/>
      <c r="Z768" s="524"/>
    </row>
    <row r="769" spans="1:26" ht="12.75" customHeight="1">
      <c r="A769" s="132"/>
      <c r="B769" s="132"/>
      <c r="C769" s="132"/>
      <c r="D769" s="524"/>
      <c r="E769" s="524"/>
      <c r="F769" s="524"/>
      <c r="G769" s="524"/>
      <c r="H769" s="524"/>
      <c r="I769" s="524"/>
      <c r="J769" s="524"/>
      <c r="K769" s="524"/>
      <c r="L769" s="524"/>
      <c r="M769" s="524"/>
      <c r="N769" s="524"/>
      <c r="O769" s="524"/>
      <c r="P769" s="524"/>
      <c r="Q769" s="524"/>
      <c r="R769" s="524"/>
      <c r="S769" s="524"/>
      <c r="T769" s="524"/>
      <c r="U769" s="524"/>
      <c r="V769" s="524"/>
      <c r="W769" s="524"/>
      <c r="X769" s="524"/>
      <c r="Y769" s="524"/>
      <c r="Z769" s="524"/>
    </row>
    <row r="770" spans="1:26" ht="12.75" customHeight="1">
      <c r="A770" s="132"/>
      <c r="B770" s="132"/>
      <c r="C770" s="132"/>
      <c r="D770" s="524"/>
      <c r="E770" s="524"/>
      <c r="F770" s="524"/>
      <c r="G770" s="524"/>
      <c r="H770" s="524"/>
      <c r="I770" s="524"/>
      <c r="J770" s="524"/>
      <c r="K770" s="524"/>
      <c r="L770" s="524"/>
      <c r="M770" s="524"/>
      <c r="N770" s="524"/>
      <c r="O770" s="524"/>
      <c r="P770" s="524"/>
      <c r="Q770" s="524"/>
      <c r="R770" s="524"/>
      <c r="S770" s="524"/>
      <c r="T770" s="524"/>
      <c r="U770" s="524"/>
      <c r="V770" s="524"/>
      <c r="W770" s="524"/>
      <c r="X770" s="524"/>
      <c r="Y770" s="524"/>
      <c r="Z770" s="524"/>
    </row>
    <row r="771" spans="1:26" ht="12.75" customHeight="1">
      <c r="A771" s="132"/>
      <c r="B771" s="132"/>
      <c r="C771" s="132"/>
      <c r="D771" s="524"/>
      <c r="E771" s="524"/>
      <c r="F771" s="524"/>
      <c r="G771" s="524"/>
      <c r="H771" s="524"/>
      <c r="I771" s="524"/>
      <c r="J771" s="524"/>
      <c r="K771" s="524"/>
      <c r="L771" s="524"/>
      <c r="M771" s="524"/>
      <c r="N771" s="524"/>
      <c r="O771" s="524"/>
      <c r="P771" s="524"/>
      <c r="Q771" s="524"/>
      <c r="R771" s="524"/>
      <c r="S771" s="524"/>
      <c r="T771" s="524"/>
      <c r="U771" s="524"/>
      <c r="V771" s="524"/>
      <c r="W771" s="524"/>
      <c r="X771" s="524"/>
      <c r="Y771" s="524"/>
      <c r="Z771" s="524"/>
    </row>
    <row r="772" spans="1:26" ht="12.75" customHeight="1">
      <c r="A772" s="132"/>
      <c r="B772" s="132"/>
      <c r="C772" s="132"/>
      <c r="D772" s="524"/>
      <c r="E772" s="524"/>
      <c r="F772" s="524"/>
      <c r="G772" s="524"/>
      <c r="H772" s="524"/>
      <c r="I772" s="524"/>
      <c r="J772" s="524"/>
      <c r="K772" s="524"/>
      <c r="L772" s="524"/>
      <c r="M772" s="524"/>
      <c r="N772" s="524"/>
      <c r="O772" s="524"/>
      <c r="P772" s="524"/>
      <c r="Q772" s="524"/>
      <c r="R772" s="524"/>
      <c r="S772" s="524"/>
      <c r="T772" s="524"/>
      <c r="U772" s="524"/>
      <c r="V772" s="524"/>
      <c r="W772" s="524"/>
      <c r="X772" s="524"/>
      <c r="Y772" s="524"/>
      <c r="Z772" s="524"/>
    </row>
    <row r="773" spans="1:26" ht="12.75" customHeight="1">
      <c r="A773" s="132"/>
      <c r="B773" s="132"/>
      <c r="C773" s="132"/>
      <c r="D773" s="524"/>
      <c r="E773" s="524"/>
      <c r="F773" s="524"/>
      <c r="G773" s="524"/>
      <c r="H773" s="524"/>
      <c r="I773" s="524"/>
      <c r="J773" s="524"/>
      <c r="K773" s="524"/>
      <c r="L773" s="524"/>
      <c r="M773" s="524"/>
      <c r="N773" s="524"/>
      <c r="O773" s="524"/>
      <c r="P773" s="524"/>
      <c r="Q773" s="524"/>
      <c r="R773" s="524"/>
      <c r="S773" s="524"/>
      <c r="T773" s="524"/>
      <c r="U773" s="524"/>
      <c r="V773" s="524"/>
      <c r="W773" s="524"/>
      <c r="X773" s="524"/>
      <c r="Y773" s="524"/>
      <c r="Z773" s="524"/>
    </row>
    <row r="774" spans="1:26" ht="12.75" customHeight="1">
      <c r="A774" s="132"/>
      <c r="B774" s="132"/>
      <c r="C774" s="132"/>
      <c r="D774" s="524"/>
      <c r="E774" s="524"/>
      <c r="F774" s="524"/>
      <c r="G774" s="524"/>
      <c r="H774" s="524"/>
      <c r="I774" s="524"/>
      <c r="J774" s="524"/>
      <c r="K774" s="524"/>
      <c r="L774" s="524"/>
      <c r="M774" s="524"/>
      <c r="N774" s="524"/>
      <c r="O774" s="524"/>
      <c r="P774" s="524"/>
      <c r="Q774" s="524"/>
      <c r="R774" s="524"/>
      <c r="S774" s="524"/>
      <c r="T774" s="524"/>
      <c r="U774" s="524"/>
      <c r="V774" s="524"/>
      <c r="W774" s="524"/>
      <c r="X774" s="524"/>
      <c r="Y774" s="524"/>
      <c r="Z774" s="524"/>
    </row>
    <row r="775" spans="1:26" ht="12.75" customHeight="1">
      <c r="A775" s="132"/>
      <c r="B775" s="132"/>
      <c r="C775" s="132"/>
      <c r="D775" s="524"/>
      <c r="E775" s="524"/>
      <c r="F775" s="524"/>
      <c r="G775" s="524"/>
      <c r="H775" s="524"/>
      <c r="I775" s="524"/>
      <c r="J775" s="524"/>
      <c r="K775" s="524"/>
      <c r="L775" s="524"/>
      <c r="M775" s="524"/>
      <c r="N775" s="524"/>
      <c r="O775" s="524"/>
      <c r="P775" s="524"/>
      <c r="Q775" s="524"/>
      <c r="R775" s="524"/>
      <c r="S775" s="524"/>
      <c r="T775" s="524"/>
      <c r="U775" s="524"/>
      <c r="V775" s="524"/>
      <c r="W775" s="524"/>
      <c r="X775" s="524"/>
      <c r="Y775" s="524"/>
      <c r="Z775" s="524"/>
    </row>
    <row r="776" spans="1:26" ht="12.75" customHeight="1">
      <c r="A776" s="132"/>
      <c r="B776" s="132"/>
      <c r="C776" s="132"/>
      <c r="D776" s="524"/>
      <c r="E776" s="524"/>
      <c r="F776" s="524"/>
      <c r="G776" s="524"/>
      <c r="H776" s="524"/>
      <c r="I776" s="524"/>
      <c r="J776" s="524"/>
      <c r="K776" s="524"/>
      <c r="L776" s="524"/>
      <c r="M776" s="524"/>
      <c r="N776" s="524"/>
      <c r="O776" s="524"/>
      <c r="P776" s="524"/>
      <c r="Q776" s="524"/>
      <c r="R776" s="524"/>
      <c r="S776" s="524"/>
      <c r="T776" s="524"/>
      <c r="U776" s="524"/>
      <c r="V776" s="524"/>
      <c r="W776" s="524"/>
      <c r="X776" s="524"/>
      <c r="Y776" s="524"/>
      <c r="Z776" s="524"/>
    </row>
    <row r="777" spans="1:26" ht="12.75" customHeight="1">
      <c r="A777" s="132"/>
      <c r="B777" s="132"/>
      <c r="C777" s="132"/>
      <c r="D777" s="524"/>
      <c r="E777" s="524"/>
      <c r="F777" s="524"/>
      <c r="G777" s="524"/>
      <c r="H777" s="524"/>
      <c r="I777" s="524"/>
      <c r="J777" s="524"/>
      <c r="K777" s="524"/>
      <c r="L777" s="524"/>
      <c r="M777" s="524"/>
      <c r="N777" s="524"/>
      <c r="O777" s="524"/>
      <c r="P777" s="524"/>
      <c r="Q777" s="524"/>
      <c r="R777" s="524"/>
      <c r="S777" s="524"/>
      <c r="T777" s="524"/>
      <c r="U777" s="524"/>
      <c r="V777" s="524"/>
      <c r="W777" s="524"/>
      <c r="X777" s="524"/>
      <c r="Y777" s="524"/>
      <c r="Z777" s="524"/>
    </row>
    <row r="778" spans="1:26" ht="12.75" customHeight="1">
      <c r="A778" s="132"/>
      <c r="B778" s="132"/>
      <c r="C778" s="132"/>
      <c r="D778" s="524"/>
      <c r="E778" s="524"/>
      <c r="F778" s="524"/>
      <c r="G778" s="524"/>
      <c r="H778" s="524"/>
      <c r="I778" s="524"/>
      <c r="J778" s="524"/>
      <c r="K778" s="524"/>
      <c r="L778" s="524"/>
      <c r="M778" s="524"/>
      <c r="N778" s="524"/>
      <c r="O778" s="524"/>
      <c r="P778" s="524"/>
      <c r="Q778" s="524"/>
      <c r="R778" s="524"/>
      <c r="S778" s="524"/>
      <c r="T778" s="524"/>
      <c r="U778" s="524"/>
      <c r="V778" s="524"/>
      <c r="W778" s="524"/>
      <c r="X778" s="524"/>
      <c r="Y778" s="524"/>
      <c r="Z778" s="524"/>
    </row>
    <row r="779" spans="1:26" ht="12.75" customHeight="1">
      <c r="A779" s="132"/>
      <c r="B779" s="132"/>
      <c r="C779" s="132"/>
      <c r="D779" s="524"/>
      <c r="E779" s="524"/>
      <c r="F779" s="524"/>
      <c r="G779" s="524"/>
      <c r="H779" s="524"/>
      <c r="I779" s="524"/>
      <c r="J779" s="524"/>
      <c r="K779" s="524"/>
      <c r="L779" s="524"/>
      <c r="M779" s="524"/>
      <c r="N779" s="524"/>
      <c r="O779" s="524"/>
      <c r="P779" s="524"/>
      <c r="Q779" s="524"/>
      <c r="R779" s="524"/>
      <c r="S779" s="524"/>
      <c r="T779" s="524"/>
      <c r="U779" s="524"/>
      <c r="V779" s="524"/>
      <c r="W779" s="524"/>
      <c r="X779" s="524"/>
      <c r="Y779" s="524"/>
      <c r="Z779" s="524"/>
    </row>
    <row r="780" spans="1:26" ht="12.75" customHeight="1">
      <c r="A780" s="132"/>
      <c r="B780" s="132"/>
      <c r="C780" s="132"/>
      <c r="D780" s="524"/>
      <c r="E780" s="524"/>
      <c r="F780" s="524"/>
      <c r="G780" s="524"/>
      <c r="H780" s="524"/>
      <c r="I780" s="524"/>
      <c r="J780" s="524"/>
      <c r="K780" s="524"/>
      <c r="L780" s="524"/>
      <c r="M780" s="524"/>
      <c r="N780" s="524"/>
      <c r="O780" s="524"/>
      <c r="P780" s="524"/>
      <c r="Q780" s="524"/>
      <c r="R780" s="524"/>
      <c r="S780" s="524"/>
      <c r="T780" s="524"/>
      <c r="U780" s="524"/>
      <c r="V780" s="524"/>
      <c r="W780" s="524"/>
      <c r="X780" s="524"/>
      <c r="Y780" s="524"/>
      <c r="Z780" s="524"/>
    </row>
    <row r="781" spans="1:26" ht="12.75" customHeight="1">
      <c r="A781" s="132"/>
      <c r="B781" s="132"/>
      <c r="C781" s="132"/>
      <c r="D781" s="524"/>
      <c r="E781" s="524"/>
      <c r="F781" s="524"/>
      <c r="G781" s="524"/>
      <c r="H781" s="524"/>
      <c r="I781" s="524"/>
      <c r="J781" s="524"/>
      <c r="K781" s="524"/>
      <c r="L781" s="524"/>
      <c r="M781" s="524"/>
      <c r="N781" s="524"/>
      <c r="O781" s="524"/>
      <c r="P781" s="524"/>
      <c r="Q781" s="524"/>
      <c r="R781" s="524"/>
      <c r="S781" s="524"/>
      <c r="T781" s="524"/>
      <c r="U781" s="524"/>
      <c r="V781" s="524"/>
      <c r="W781" s="524"/>
      <c r="X781" s="524"/>
      <c r="Y781" s="524"/>
      <c r="Z781" s="524"/>
    </row>
    <row r="782" spans="1:26" ht="12.75" customHeight="1">
      <c r="A782" s="132"/>
      <c r="B782" s="132"/>
      <c r="C782" s="132"/>
      <c r="D782" s="524"/>
      <c r="E782" s="524"/>
      <c r="F782" s="524"/>
      <c r="G782" s="524"/>
      <c r="H782" s="524"/>
      <c r="I782" s="524"/>
      <c r="J782" s="524"/>
      <c r="K782" s="524"/>
      <c r="L782" s="524"/>
      <c r="M782" s="524"/>
      <c r="N782" s="524"/>
      <c r="O782" s="524"/>
      <c r="P782" s="524"/>
      <c r="Q782" s="524"/>
      <c r="R782" s="524"/>
      <c r="S782" s="524"/>
      <c r="T782" s="524"/>
      <c r="U782" s="524"/>
      <c r="V782" s="524"/>
      <c r="W782" s="524"/>
      <c r="X782" s="524"/>
      <c r="Y782" s="524"/>
      <c r="Z782" s="524"/>
    </row>
    <row r="783" spans="1:26" ht="12.75" customHeight="1">
      <c r="A783" s="132"/>
      <c r="B783" s="132"/>
      <c r="C783" s="132"/>
      <c r="D783" s="524"/>
      <c r="E783" s="524"/>
      <c r="F783" s="524"/>
      <c r="G783" s="524"/>
      <c r="H783" s="524"/>
      <c r="I783" s="524"/>
      <c r="J783" s="524"/>
      <c r="K783" s="524"/>
      <c r="L783" s="524"/>
      <c r="M783" s="524"/>
      <c r="N783" s="524"/>
      <c r="O783" s="524"/>
      <c r="P783" s="524"/>
      <c r="Q783" s="524"/>
      <c r="R783" s="524"/>
      <c r="S783" s="524"/>
      <c r="T783" s="524"/>
      <c r="U783" s="524"/>
      <c r="V783" s="524"/>
      <c r="W783" s="524"/>
      <c r="X783" s="524"/>
      <c r="Y783" s="524"/>
      <c r="Z783" s="524"/>
    </row>
    <row r="784" spans="1:26" ht="12.75" customHeight="1">
      <c r="A784" s="132"/>
      <c r="B784" s="132"/>
      <c r="C784" s="132"/>
      <c r="D784" s="524"/>
      <c r="E784" s="524"/>
      <c r="F784" s="524"/>
      <c r="G784" s="524"/>
      <c r="H784" s="524"/>
      <c r="I784" s="524"/>
      <c r="J784" s="524"/>
      <c r="K784" s="524"/>
      <c r="L784" s="524"/>
      <c r="M784" s="524"/>
      <c r="N784" s="524"/>
      <c r="O784" s="524"/>
      <c r="P784" s="524"/>
      <c r="Q784" s="524"/>
      <c r="R784" s="524"/>
      <c r="S784" s="524"/>
      <c r="T784" s="524"/>
      <c r="U784" s="524"/>
      <c r="V784" s="524"/>
      <c r="W784" s="524"/>
      <c r="X784" s="524"/>
      <c r="Y784" s="524"/>
      <c r="Z784" s="524"/>
    </row>
    <row r="785" spans="1:26" ht="12.75" customHeight="1">
      <c r="A785" s="132"/>
      <c r="B785" s="132"/>
      <c r="C785" s="132"/>
      <c r="D785" s="524"/>
      <c r="E785" s="524"/>
      <c r="F785" s="524"/>
      <c r="G785" s="524"/>
      <c r="H785" s="524"/>
      <c r="I785" s="524"/>
      <c r="J785" s="524"/>
      <c r="K785" s="524"/>
      <c r="L785" s="524"/>
      <c r="M785" s="524"/>
      <c r="N785" s="524"/>
      <c r="O785" s="524"/>
      <c r="P785" s="524"/>
      <c r="Q785" s="524"/>
      <c r="R785" s="524"/>
      <c r="S785" s="524"/>
      <c r="T785" s="524"/>
      <c r="U785" s="524"/>
      <c r="V785" s="524"/>
      <c r="W785" s="524"/>
      <c r="X785" s="524"/>
      <c r="Y785" s="524"/>
      <c r="Z785" s="524"/>
    </row>
    <row r="786" spans="1:26" ht="12.75" customHeight="1">
      <c r="A786" s="132"/>
      <c r="B786" s="132"/>
      <c r="C786" s="132"/>
      <c r="D786" s="524"/>
      <c r="E786" s="524"/>
      <c r="F786" s="524"/>
      <c r="G786" s="524"/>
      <c r="H786" s="524"/>
      <c r="I786" s="524"/>
      <c r="J786" s="524"/>
      <c r="K786" s="524"/>
      <c r="L786" s="524"/>
      <c r="M786" s="524"/>
      <c r="N786" s="524"/>
      <c r="O786" s="524"/>
      <c r="P786" s="524"/>
      <c r="Q786" s="524"/>
      <c r="R786" s="524"/>
      <c r="S786" s="524"/>
      <c r="T786" s="524"/>
      <c r="U786" s="524"/>
      <c r="V786" s="524"/>
      <c r="W786" s="524"/>
      <c r="X786" s="524"/>
      <c r="Y786" s="524"/>
      <c r="Z786" s="524"/>
    </row>
    <row r="787" spans="1:26" ht="12.75" customHeight="1">
      <c r="A787" s="132"/>
      <c r="B787" s="132"/>
      <c r="C787" s="132"/>
      <c r="D787" s="524"/>
      <c r="E787" s="524"/>
      <c r="F787" s="524"/>
      <c r="G787" s="524"/>
      <c r="H787" s="524"/>
      <c r="I787" s="524"/>
      <c r="J787" s="524"/>
      <c r="K787" s="524"/>
      <c r="L787" s="524"/>
      <c r="M787" s="524"/>
      <c r="N787" s="524"/>
      <c r="O787" s="524"/>
      <c r="P787" s="524"/>
      <c r="Q787" s="524"/>
      <c r="R787" s="524"/>
      <c r="S787" s="524"/>
      <c r="T787" s="524"/>
      <c r="U787" s="524"/>
      <c r="V787" s="524"/>
      <c r="W787" s="524"/>
      <c r="X787" s="524"/>
      <c r="Y787" s="524"/>
      <c r="Z787" s="524"/>
    </row>
    <row r="788" spans="1:26" ht="12.75" customHeight="1">
      <c r="A788" s="132"/>
      <c r="B788" s="132"/>
      <c r="C788" s="132"/>
      <c r="D788" s="524"/>
      <c r="E788" s="524"/>
      <c r="F788" s="524"/>
      <c r="G788" s="524"/>
      <c r="H788" s="524"/>
      <c r="I788" s="524"/>
      <c r="J788" s="524"/>
      <c r="K788" s="524"/>
      <c r="L788" s="524"/>
      <c r="M788" s="524"/>
      <c r="N788" s="524"/>
      <c r="O788" s="524"/>
      <c r="P788" s="524"/>
      <c r="Q788" s="524"/>
      <c r="R788" s="524"/>
      <c r="S788" s="524"/>
      <c r="T788" s="524"/>
      <c r="U788" s="524"/>
      <c r="V788" s="524"/>
      <c r="W788" s="524"/>
      <c r="X788" s="524"/>
      <c r="Y788" s="524"/>
      <c r="Z788" s="524"/>
    </row>
    <row r="789" spans="1:26" ht="12.75" customHeight="1">
      <c r="A789" s="132"/>
      <c r="B789" s="132"/>
      <c r="C789" s="132"/>
      <c r="D789" s="524"/>
      <c r="E789" s="524"/>
      <c r="F789" s="524"/>
      <c r="G789" s="524"/>
      <c r="H789" s="524"/>
      <c r="I789" s="524"/>
      <c r="J789" s="524"/>
      <c r="K789" s="524"/>
      <c r="L789" s="524"/>
      <c r="M789" s="524"/>
      <c r="N789" s="524"/>
      <c r="O789" s="524"/>
      <c r="P789" s="524"/>
      <c r="Q789" s="524"/>
      <c r="R789" s="524"/>
      <c r="S789" s="524"/>
      <c r="T789" s="524"/>
      <c r="U789" s="524"/>
      <c r="V789" s="524"/>
      <c r="W789" s="524"/>
      <c r="X789" s="524"/>
      <c r="Y789" s="524"/>
      <c r="Z789" s="524"/>
    </row>
    <row r="790" spans="1:26" ht="12.75" customHeight="1">
      <c r="A790" s="132"/>
      <c r="B790" s="132"/>
      <c r="C790" s="132"/>
      <c r="D790" s="524"/>
      <c r="E790" s="524"/>
      <c r="F790" s="524"/>
      <c r="G790" s="524"/>
      <c r="H790" s="524"/>
      <c r="I790" s="524"/>
      <c r="J790" s="524"/>
      <c r="K790" s="524"/>
      <c r="L790" s="524"/>
      <c r="M790" s="524"/>
      <c r="N790" s="524"/>
      <c r="O790" s="524"/>
      <c r="P790" s="524"/>
      <c r="Q790" s="524"/>
      <c r="R790" s="524"/>
      <c r="S790" s="524"/>
      <c r="T790" s="524"/>
      <c r="U790" s="524"/>
      <c r="V790" s="524"/>
      <c r="W790" s="524"/>
      <c r="X790" s="524"/>
      <c r="Y790" s="524"/>
      <c r="Z790" s="524"/>
    </row>
    <row r="791" spans="1:26" ht="12.75" customHeight="1">
      <c r="A791" s="132"/>
      <c r="B791" s="132"/>
      <c r="C791" s="132"/>
      <c r="D791" s="524"/>
      <c r="E791" s="524"/>
      <c r="F791" s="524"/>
      <c r="G791" s="524"/>
      <c r="H791" s="524"/>
      <c r="I791" s="524"/>
      <c r="J791" s="524"/>
      <c r="K791" s="524"/>
      <c r="L791" s="524"/>
      <c r="M791" s="524"/>
      <c r="N791" s="524"/>
      <c r="O791" s="524"/>
      <c r="P791" s="524"/>
      <c r="Q791" s="524"/>
      <c r="R791" s="524"/>
      <c r="S791" s="524"/>
      <c r="T791" s="524"/>
      <c r="U791" s="524"/>
      <c r="V791" s="524"/>
      <c r="W791" s="524"/>
      <c r="X791" s="524"/>
      <c r="Y791" s="524"/>
      <c r="Z791" s="524"/>
    </row>
    <row r="792" spans="1:26" ht="12.75" customHeight="1">
      <c r="A792" s="132"/>
      <c r="B792" s="132"/>
      <c r="C792" s="132"/>
      <c r="D792" s="524"/>
      <c r="E792" s="524"/>
      <c r="F792" s="524"/>
      <c r="G792" s="524"/>
      <c r="H792" s="524"/>
      <c r="I792" s="524"/>
      <c r="J792" s="524"/>
      <c r="K792" s="524"/>
      <c r="L792" s="524"/>
      <c r="M792" s="524"/>
      <c r="N792" s="524"/>
      <c r="O792" s="524"/>
      <c r="P792" s="524"/>
      <c r="Q792" s="524"/>
      <c r="R792" s="524"/>
      <c r="S792" s="524"/>
      <c r="T792" s="524"/>
      <c r="U792" s="524"/>
      <c r="V792" s="524"/>
      <c r="W792" s="524"/>
      <c r="X792" s="524"/>
      <c r="Y792" s="524"/>
      <c r="Z792" s="524"/>
    </row>
    <row r="793" spans="1:26" ht="12.75" customHeight="1">
      <c r="A793" s="132"/>
      <c r="B793" s="132"/>
      <c r="C793" s="132"/>
      <c r="D793" s="524"/>
      <c r="E793" s="524"/>
      <c r="F793" s="524"/>
      <c r="G793" s="524"/>
      <c r="H793" s="524"/>
      <c r="I793" s="524"/>
      <c r="J793" s="524"/>
      <c r="K793" s="524"/>
      <c r="L793" s="524"/>
      <c r="M793" s="524"/>
      <c r="N793" s="524"/>
      <c r="O793" s="524"/>
      <c r="P793" s="524"/>
      <c r="Q793" s="524"/>
      <c r="R793" s="524"/>
      <c r="S793" s="524"/>
      <c r="T793" s="524"/>
      <c r="U793" s="524"/>
      <c r="V793" s="524"/>
      <c r="W793" s="524"/>
      <c r="X793" s="524"/>
      <c r="Y793" s="524"/>
      <c r="Z793" s="524"/>
    </row>
    <row r="794" spans="1:26" ht="12.75" customHeight="1">
      <c r="A794" s="132"/>
      <c r="B794" s="132"/>
      <c r="C794" s="132"/>
      <c r="D794" s="524"/>
      <c r="E794" s="524"/>
      <c r="F794" s="524"/>
      <c r="G794" s="524"/>
      <c r="H794" s="524"/>
      <c r="I794" s="524"/>
      <c r="J794" s="524"/>
      <c r="K794" s="524"/>
      <c r="L794" s="524"/>
      <c r="M794" s="524"/>
      <c r="N794" s="524"/>
      <c r="O794" s="524"/>
      <c r="P794" s="524"/>
      <c r="Q794" s="524"/>
      <c r="R794" s="524"/>
      <c r="S794" s="524"/>
      <c r="T794" s="524"/>
      <c r="U794" s="524"/>
      <c r="V794" s="524"/>
      <c r="W794" s="524"/>
      <c r="X794" s="524"/>
      <c r="Y794" s="524"/>
      <c r="Z794" s="524"/>
    </row>
    <row r="795" spans="1:26" ht="12.75" customHeight="1">
      <c r="A795" s="132"/>
      <c r="B795" s="132"/>
      <c r="C795" s="132"/>
      <c r="D795" s="524"/>
      <c r="E795" s="524"/>
      <c r="F795" s="524"/>
      <c r="G795" s="524"/>
      <c r="H795" s="524"/>
      <c r="I795" s="524"/>
      <c r="J795" s="524"/>
      <c r="K795" s="524"/>
      <c r="L795" s="524"/>
      <c r="M795" s="524"/>
      <c r="N795" s="524"/>
      <c r="O795" s="524"/>
      <c r="P795" s="524"/>
      <c r="Q795" s="524"/>
      <c r="R795" s="524"/>
      <c r="S795" s="524"/>
      <c r="T795" s="524"/>
      <c r="U795" s="524"/>
      <c r="V795" s="524"/>
      <c r="W795" s="524"/>
      <c r="X795" s="524"/>
      <c r="Y795" s="524"/>
      <c r="Z795" s="524"/>
    </row>
    <row r="796" spans="1:26" ht="12.75" customHeight="1">
      <c r="A796" s="132"/>
      <c r="B796" s="132"/>
      <c r="C796" s="132"/>
      <c r="D796" s="524"/>
      <c r="E796" s="524"/>
      <c r="F796" s="524"/>
      <c r="G796" s="524"/>
      <c r="H796" s="524"/>
      <c r="I796" s="524"/>
      <c r="J796" s="524"/>
      <c r="K796" s="524"/>
      <c r="L796" s="524"/>
      <c r="M796" s="524"/>
      <c r="N796" s="524"/>
      <c r="O796" s="524"/>
      <c r="P796" s="524"/>
      <c r="Q796" s="524"/>
      <c r="R796" s="524"/>
      <c r="S796" s="524"/>
      <c r="T796" s="524"/>
      <c r="U796" s="524"/>
      <c r="V796" s="524"/>
      <c r="W796" s="524"/>
      <c r="X796" s="524"/>
      <c r="Y796" s="524"/>
      <c r="Z796" s="524"/>
    </row>
    <row r="797" spans="1:26" ht="12.75" customHeight="1">
      <c r="A797" s="132"/>
      <c r="B797" s="132"/>
      <c r="C797" s="132"/>
      <c r="D797" s="524"/>
      <c r="E797" s="524"/>
      <c r="F797" s="524"/>
      <c r="G797" s="524"/>
      <c r="H797" s="524"/>
      <c r="I797" s="524"/>
      <c r="J797" s="524"/>
      <c r="K797" s="524"/>
      <c r="L797" s="524"/>
      <c r="M797" s="524"/>
      <c r="N797" s="524"/>
      <c r="O797" s="524"/>
      <c r="P797" s="524"/>
      <c r="Q797" s="524"/>
      <c r="R797" s="524"/>
      <c r="S797" s="524"/>
      <c r="T797" s="524"/>
      <c r="U797" s="524"/>
      <c r="V797" s="524"/>
      <c r="W797" s="524"/>
      <c r="X797" s="524"/>
      <c r="Y797" s="524"/>
      <c r="Z797" s="524"/>
    </row>
    <row r="798" spans="1:26" ht="12.75" customHeight="1">
      <c r="A798" s="132"/>
      <c r="B798" s="132"/>
      <c r="C798" s="132"/>
      <c r="D798" s="524"/>
      <c r="E798" s="524"/>
      <c r="F798" s="524"/>
      <c r="G798" s="524"/>
      <c r="H798" s="524"/>
      <c r="I798" s="524"/>
      <c r="J798" s="524"/>
      <c r="K798" s="524"/>
      <c r="L798" s="524"/>
      <c r="M798" s="524"/>
      <c r="N798" s="524"/>
      <c r="O798" s="524"/>
      <c r="P798" s="524"/>
      <c r="Q798" s="524"/>
      <c r="R798" s="524"/>
      <c r="S798" s="524"/>
      <c r="T798" s="524"/>
      <c r="U798" s="524"/>
      <c r="V798" s="524"/>
      <c r="W798" s="524"/>
      <c r="X798" s="524"/>
      <c r="Y798" s="524"/>
      <c r="Z798" s="524"/>
    </row>
    <row r="799" spans="1:26" ht="12.75" customHeight="1">
      <c r="A799" s="132"/>
      <c r="B799" s="132"/>
      <c r="C799" s="132"/>
      <c r="D799" s="524"/>
      <c r="E799" s="524"/>
      <c r="F799" s="524"/>
      <c r="G799" s="524"/>
      <c r="H799" s="524"/>
      <c r="I799" s="524"/>
      <c r="J799" s="524"/>
      <c r="K799" s="524"/>
      <c r="L799" s="524"/>
      <c r="M799" s="524"/>
      <c r="N799" s="524"/>
      <c r="O799" s="524"/>
      <c r="P799" s="524"/>
      <c r="Q799" s="524"/>
      <c r="R799" s="524"/>
      <c r="S799" s="524"/>
      <c r="T799" s="524"/>
      <c r="U799" s="524"/>
      <c r="V799" s="524"/>
      <c r="W799" s="524"/>
      <c r="X799" s="524"/>
      <c r="Y799" s="524"/>
      <c r="Z799" s="524"/>
    </row>
    <row r="800" spans="1:26" ht="12.75" customHeight="1">
      <c r="A800" s="132"/>
      <c r="B800" s="132"/>
      <c r="C800" s="132"/>
      <c r="D800" s="524"/>
      <c r="E800" s="524"/>
      <c r="F800" s="524"/>
      <c r="G800" s="524"/>
      <c r="H800" s="524"/>
      <c r="I800" s="524"/>
      <c r="J800" s="524"/>
      <c r="K800" s="524"/>
      <c r="L800" s="524"/>
      <c r="M800" s="524"/>
      <c r="N800" s="524"/>
      <c r="O800" s="524"/>
      <c r="P800" s="524"/>
      <c r="Q800" s="524"/>
      <c r="R800" s="524"/>
      <c r="S800" s="524"/>
      <c r="T800" s="524"/>
      <c r="U800" s="524"/>
      <c r="V800" s="524"/>
      <c r="W800" s="524"/>
      <c r="X800" s="524"/>
      <c r="Y800" s="524"/>
      <c r="Z800" s="524"/>
    </row>
    <row r="801" spans="1:26" ht="12.75" customHeight="1">
      <c r="A801" s="132"/>
      <c r="B801" s="132"/>
      <c r="C801" s="132"/>
      <c r="D801" s="524"/>
      <c r="E801" s="524"/>
      <c r="F801" s="524"/>
      <c r="G801" s="524"/>
      <c r="H801" s="524"/>
      <c r="I801" s="524"/>
      <c r="J801" s="524"/>
      <c r="K801" s="524"/>
      <c r="L801" s="524"/>
      <c r="M801" s="524"/>
      <c r="N801" s="524"/>
      <c r="O801" s="524"/>
      <c r="P801" s="524"/>
      <c r="Q801" s="524"/>
      <c r="R801" s="524"/>
      <c r="S801" s="524"/>
      <c r="T801" s="524"/>
      <c r="U801" s="524"/>
      <c r="V801" s="524"/>
      <c r="W801" s="524"/>
      <c r="X801" s="524"/>
      <c r="Y801" s="524"/>
      <c r="Z801" s="524"/>
    </row>
    <row r="802" spans="1:26" ht="12.75" customHeight="1">
      <c r="A802" s="132"/>
      <c r="B802" s="132"/>
      <c r="C802" s="132"/>
      <c r="D802" s="524"/>
      <c r="E802" s="524"/>
      <c r="F802" s="524"/>
      <c r="G802" s="524"/>
      <c r="H802" s="524"/>
      <c r="I802" s="524"/>
      <c r="J802" s="524"/>
      <c r="K802" s="524"/>
      <c r="L802" s="524"/>
      <c r="M802" s="524"/>
      <c r="N802" s="524"/>
      <c r="O802" s="524"/>
      <c r="P802" s="524"/>
      <c r="Q802" s="524"/>
      <c r="R802" s="524"/>
      <c r="S802" s="524"/>
      <c r="T802" s="524"/>
      <c r="U802" s="524"/>
      <c r="V802" s="524"/>
      <c r="W802" s="524"/>
      <c r="X802" s="524"/>
      <c r="Y802" s="524"/>
      <c r="Z802" s="524"/>
    </row>
    <row r="803" spans="1:26" ht="12.75" customHeight="1">
      <c r="A803" s="132"/>
      <c r="B803" s="132"/>
      <c r="C803" s="132"/>
      <c r="D803" s="524"/>
      <c r="E803" s="524"/>
      <c r="F803" s="524"/>
      <c r="G803" s="524"/>
      <c r="H803" s="524"/>
      <c r="I803" s="524"/>
      <c r="J803" s="524"/>
      <c r="K803" s="524"/>
      <c r="L803" s="524"/>
      <c r="M803" s="524"/>
      <c r="N803" s="524"/>
      <c r="O803" s="524"/>
      <c r="P803" s="524"/>
      <c r="Q803" s="524"/>
      <c r="R803" s="524"/>
      <c r="S803" s="524"/>
      <c r="T803" s="524"/>
      <c r="U803" s="524"/>
      <c r="V803" s="524"/>
      <c r="W803" s="524"/>
      <c r="X803" s="524"/>
      <c r="Y803" s="524"/>
      <c r="Z803" s="524"/>
    </row>
    <row r="804" spans="1:26" ht="12.75" customHeight="1">
      <c r="A804" s="132"/>
      <c r="B804" s="132"/>
      <c r="C804" s="132"/>
      <c r="D804" s="524"/>
      <c r="E804" s="524"/>
      <c r="F804" s="524"/>
      <c r="G804" s="524"/>
      <c r="H804" s="524"/>
      <c r="I804" s="524"/>
      <c r="J804" s="524"/>
      <c r="K804" s="524"/>
      <c r="L804" s="524"/>
      <c r="M804" s="524"/>
      <c r="N804" s="524"/>
      <c r="O804" s="524"/>
      <c r="P804" s="524"/>
      <c r="Q804" s="524"/>
      <c r="R804" s="524"/>
      <c r="S804" s="524"/>
      <c r="T804" s="524"/>
      <c r="U804" s="524"/>
      <c r="V804" s="524"/>
      <c r="W804" s="524"/>
      <c r="X804" s="524"/>
      <c r="Y804" s="524"/>
      <c r="Z804" s="524"/>
    </row>
    <row r="805" spans="1:26" ht="12.75" customHeight="1">
      <c r="A805" s="132"/>
      <c r="B805" s="132"/>
      <c r="C805" s="132"/>
      <c r="D805" s="524"/>
      <c r="E805" s="524"/>
      <c r="F805" s="524"/>
      <c r="G805" s="524"/>
      <c r="H805" s="524"/>
      <c r="I805" s="524"/>
      <c r="J805" s="524"/>
      <c r="K805" s="524"/>
      <c r="L805" s="524"/>
      <c r="M805" s="524"/>
      <c r="N805" s="524"/>
      <c r="O805" s="524"/>
      <c r="P805" s="524"/>
      <c r="Q805" s="524"/>
      <c r="R805" s="524"/>
      <c r="S805" s="524"/>
      <c r="T805" s="524"/>
      <c r="U805" s="524"/>
      <c r="V805" s="524"/>
      <c r="W805" s="524"/>
      <c r="X805" s="524"/>
      <c r="Y805" s="524"/>
      <c r="Z805" s="524"/>
    </row>
    <row r="806" spans="1:26" ht="12.75" customHeight="1">
      <c r="A806" s="132"/>
      <c r="B806" s="132"/>
      <c r="C806" s="132"/>
      <c r="D806" s="524"/>
      <c r="E806" s="524"/>
      <c r="F806" s="524"/>
      <c r="G806" s="524"/>
      <c r="H806" s="524"/>
      <c r="I806" s="524"/>
      <c r="J806" s="524"/>
      <c r="K806" s="524"/>
      <c r="L806" s="524"/>
      <c r="M806" s="524"/>
      <c r="N806" s="524"/>
      <c r="O806" s="524"/>
      <c r="P806" s="524"/>
      <c r="Q806" s="524"/>
      <c r="R806" s="524"/>
      <c r="S806" s="524"/>
      <c r="T806" s="524"/>
      <c r="U806" s="524"/>
      <c r="V806" s="524"/>
      <c r="W806" s="524"/>
      <c r="X806" s="524"/>
      <c r="Y806" s="524"/>
      <c r="Z806" s="524"/>
    </row>
    <row r="807" spans="1:26" ht="12.75" customHeight="1">
      <c r="A807" s="132"/>
      <c r="B807" s="132"/>
      <c r="C807" s="132"/>
      <c r="D807" s="524"/>
      <c r="E807" s="524"/>
      <c r="F807" s="524"/>
      <c r="G807" s="524"/>
      <c r="H807" s="524"/>
      <c r="I807" s="524"/>
      <c r="J807" s="524"/>
      <c r="K807" s="524"/>
      <c r="L807" s="524"/>
      <c r="M807" s="524"/>
      <c r="N807" s="524"/>
      <c r="O807" s="524"/>
      <c r="P807" s="524"/>
      <c r="Q807" s="524"/>
      <c r="R807" s="524"/>
      <c r="S807" s="524"/>
      <c r="T807" s="524"/>
      <c r="U807" s="524"/>
      <c r="V807" s="524"/>
      <c r="W807" s="524"/>
      <c r="X807" s="524"/>
      <c r="Y807" s="524"/>
      <c r="Z807" s="524"/>
    </row>
    <row r="808" spans="1:26" ht="12.75" customHeight="1">
      <c r="A808" s="132"/>
      <c r="B808" s="132"/>
      <c r="C808" s="132"/>
      <c r="D808" s="524"/>
      <c r="E808" s="524"/>
      <c r="F808" s="524"/>
      <c r="G808" s="524"/>
      <c r="H808" s="524"/>
      <c r="I808" s="524"/>
      <c r="J808" s="524"/>
      <c r="K808" s="524"/>
      <c r="L808" s="524"/>
      <c r="M808" s="524"/>
      <c r="N808" s="524"/>
      <c r="O808" s="524"/>
      <c r="P808" s="524"/>
      <c r="Q808" s="524"/>
      <c r="R808" s="524"/>
      <c r="S808" s="524"/>
      <c r="T808" s="524"/>
      <c r="U808" s="524"/>
      <c r="V808" s="524"/>
      <c r="W808" s="524"/>
      <c r="X808" s="524"/>
      <c r="Y808" s="524"/>
      <c r="Z808" s="524"/>
    </row>
    <row r="809" spans="1:26" ht="12.75" customHeight="1">
      <c r="A809" s="132"/>
      <c r="B809" s="132"/>
      <c r="C809" s="132"/>
      <c r="D809" s="524"/>
      <c r="E809" s="524"/>
      <c r="F809" s="524"/>
      <c r="G809" s="524"/>
      <c r="H809" s="524"/>
      <c r="I809" s="524"/>
      <c r="J809" s="524"/>
      <c r="K809" s="524"/>
      <c r="L809" s="524"/>
      <c r="M809" s="524"/>
      <c r="N809" s="524"/>
      <c r="O809" s="524"/>
      <c r="P809" s="524"/>
      <c r="Q809" s="524"/>
      <c r="R809" s="524"/>
      <c r="S809" s="524"/>
      <c r="T809" s="524"/>
      <c r="U809" s="524"/>
      <c r="V809" s="524"/>
      <c r="W809" s="524"/>
      <c r="X809" s="524"/>
      <c r="Y809" s="524"/>
      <c r="Z809" s="524"/>
    </row>
    <row r="810" spans="1:26" ht="12.75" customHeight="1">
      <c r="A810" s="132"/>
      <c r="B810" s="132"/>
      <c r="C810" s="132"/>
      <c r="D810" s="524"/>
      <c r="E810" s="524"/>
      <c r="F810" s="524"/>
      <c r="G810" s="524"/>
      <c r="H810" s="524"/>
      <c r="I810" s="524"/>
      <c r="J810" s="524"/>
      <c r="K810" s="524"/>
      <c r="L810" s="524"/>
      <c r="M810" s="524"/>
      <c r="N810" s="524"/>
      <c r="O810" s="524"/>
      <c r="P810" s="524"/>
      <c r="Q810" s="524"/>
      <c r="R810" s="524"/>
      <c r="S810" s="524"/>
      <c r="T810" s="524"/>
      <c r="U810" s="524"/>
      <c r="V810" s="524"/>
      <c r="W810" s="524"/>
      <c r="X810" s="524"/>
      <c r="Y810" s="524"/>
      <c r="Z810" s="524"/>
    </row>
    <row r="811" spans="1:26" ht="12.75" customHeight="1">
      <c r="A811" s="132"/>
      <c r="B811" s="132"/>
      <c r="C811" s="132"/>
      <c r="D811" s="524"/>
      <c r="E811" s="524"/>
      <c r="F811" s="524"/>
      <c r="G811" s="524"/>
      <c r="H811" s="524"/>
      <c r="I811" s="524"/>
      <c r="J811" s="524"/>
      <c r="K811" s="524"/>
      <c r="L811" s="524"/>
      <c r="M811" s="524"/>
      <c r="N811" s="524"/>
      <c r="O811" s="524"/>
      <c r="P811" s="524"/>
      <c r="Q811" s="524"/>
      <c r="R811" s="524"/>
      <c r="S811" s="524"/>
      <c r="T811" s="524"/>
      <c r="U811" s="524"/>
      <c r="V811" s="524"/>
      <c r="W811" s="524"/>
      <c r="X811" s="524"/>
      <c r="Y811" s="524"/>
      <c r="Z811" s="524"/>
    </row>
    <row r="812" spans="1:26" ht="12.75" customHeight="1">
      <c r="A812" s="132"/>
      <c r="B812" s="132"/>
      <c r="C812" s="132"/>
      <c r="D812" s="524"/>
      <c r="E812" s="524"/>
      <c r="F812" s="524"/>
      <c r="G812" s="524"/>
      <c r="H812" s="524"/>
      <c r="I812" s="524"/>
      <c r="J812" s="524"/>
      <c r="K812" s="524"/>
      <c r="L812" s="524"/>
      <c r="M812" s="524"/>
      <c r="N812" s="524"/>
      <c r="O812" s="524"/>
      <c r="P812" s="524"/>
      <c r="Q812" s="524"/>
      <c r="R812" s="524"/>
      <c r="S812" s="524"/>
      <c r="T812" s="524"/>
      <c r="U812" s="524"/>
      <c r="V812" s="524"/>
      <c r="W812" s="524"/>
      <c r="X812" s="524"/>
      <c r="Y812" s="524"/>
      <c r="Z812" s="524"/>
    </row>
    <row r="813" spans="1:26" ht="12.75" customHeight="1">
      <c r="A813" s="132"/>
      <c r="B813" s="132"/>
      <c r="C813" s="132"/>
      <c r="D813" s="524"/>
      <c r="E813" s="524"/>
      <c r="F813" s="524"/>
      <c r="G813" s="524"/>
      <c r="H813" s="524"/>
      <c r="I813" s="524"/>
      <c r="J813" s="524"/>
      <c r="K813" s="524"/>
      <c r="L813" s="524"/>
      <c r="M813" s="524"/>
      <c r="N813" s="524"/>
      <c r="O813" s="524"/>
      <c r="P813" s="524"/>
      <c r="Q813" s="524"/>
      <c r="R813" s="524"/>
      <c r="S813" s="524"/>
      <c r="T813" s="524"/>
      <c r="U813" s="524"/>
      <c r="V813" s="524"/>
      <c r="W813" s="524"/>
      <c r="X813" s="524"/>
      <c r="Y813" s="524"/>
      <c r="Z813" s="524"/>
    </row>
    <row r="814" spans="1:26" ht="12.75" customHeight="1">
      <c r="A814" s="132"/>
      <c r="B814" s="132"/>
      <c r="C814" s="132"/>
      <c r="D814" s="524"/>
      <c r="E814" s="524"/>
      <c r="F814" s="524"/>
      <c r="G814" s="524"/>
      <c r="H814" s="524"/>
      <c r="I814" s="524"/>
      <c r="J814" s="524"/>
      <c r="K814" s="524"/>
      <c r="L814" s="524"/>
      <c r="M814" s="524"/>
      <c r="N814" s="524"/>
      <c r="O814" s="524"/>
      <c r="P814" s="524"/>
      <c r="Q814" s="524"/>
      <c r="R814" s="524"/>
      <c r="S814" s="524"/>
      <c r="T814" s="524"/>
      <c r="U814" s="524"/>
      <c r="V814" s="524"/>
      <c r="W814" s="524"/>
      <c r="X814" s="524"/>
      <c r="Y814" s="524"/>
      <c r="Z814" s="524"/>
    </row>
    <row r="815" spans="1:26" ht="12.75" customHeight="1">
      <c r="A815" s="132"/>
      <c r="B815" s="132"/>
      <c r="C815" s="132"/>
      <c r="D815" s="524"/>
      <c r="E815" s="524"/>
      <c r="F815" s="524"/>
      <c r="G815" s="524"/>
      <c r="H815" s="524"/>
      <c r="I815" s="524"/>
      <c r="J815" s="524"/>
      <c r="K815" s="524"/>
      <c r="L815" s="524"/>
      <c r="M815" s="524"/>
      <c r="N815" s="524"/>
      <c r="O815" s="524"/>
      <c r="P815" s="524"/>
      <c r="Q815" s="524"/>
      <c r="R815" s="524"/>
      <c r="S815" s="524"/>
      <c r="T815" s="524"/>
      <c r="U815" s="524"/>
      <c r="V815" s="524"/>
      <c r="W815" s="524"/>
      <c r="X815" s="524"/>
      <c r="Y815" s="524"/>
      <c r="Z815" s="524"/>
    </row>
    <row r="816" spans="1:26" ht="12.75" customHeight="1">
      <c r="A816" s="132"/>
      <c r="B816" s="132"/>
      <c r="C816" s="132"/>
      <c r="D816" s="524"/>
      <c r="E816" s="524"/>
      <c r="F816" s="524"/>
      <c r="G816" s="524"/>
      <c r="H816" s="524"/>
      <c r="I816" s="524"/>
      <c r="J816" s="524"/>
      <c r="K816" s="524"/>
      <c r="L816" s="524"/>
      <c r="M816" s="524"/>
      <c r="N816" s="524"/>
      <c r="O816" s="524"/>
      <c r="P816" s="524"/>
      <c r="Q816" s="524"/>
      <c r="R816" s="524"/>
      <c r="S816" s="524"/>
      <c r="T816" s="524"/>
      <c r="U816" s="524"/>
      <c r="V816" s="524"/>
      <c r="W816" s="524"/>
      <c r="X816" s="524"/>
      <c r="Y816" s="524"/>
      <c r="Z816" s="524"/>
    </row>
    <row r="817" spans="1:26" ht="12.75" customHeight="1">
      <c r="A817" s="132"/>
      <c r="B817" s="132"/>
      <c r="C817" s="132"/>
      <c r="D817" s="524"/>
      <c r="E817" s="524"/>
      <c r="F817" s="524"/>
      <c r="G817" s="524"/>
      <c r="H817" s="524"/>
      <c r="I817" s="524"/>
      <c r="J817" s="524"/>
      <c r="K817" s="524"/>
      <c r="L817" s="524"/>
      <c r="M817" s="524"/>
      <c r="N817" s="524"/>
      <c r="O817" s="524"/>
      <c r="P817" s="524"/>
      <c r="Q817" s="524"/>
      <c r="R817" s="524"/>
      <c r="S817" s="524"/>
      <c r="T817" s="524"/>
      <c r="U817" s="524"/>
      <c r="V817" s="524"/>
      <c r="W817" s="524"/>
      <c r="X817" s="524"/>
      <c r="Y817" s="524"/>
      <c r="Z817" s="524"/>
    </row>
    <row r="818" spans="1:26" ht="12.75" customHeight="1">
      <c r="A818" s="132"/>
      <c r="B818" s="132"/>
      <c r="C818" s="132"/>
      <c r="D818" s="524"/>
      <c r="E818" s="524"/>
      <c r="F818" s="524"/>
      <c r="G818" s="524"/>
      <c r="H818" s="524"/>
      <c r="I818" s="524"/>
      <c r="J818" s="524"/>
      <c r="K818" s="524"/>
      <c r="L818" s="524"/>
      <c r="M818" s="524"/>
      <c r="N818" s="524"/>
      <c r="O818" s="524"/>
      <c r="P818" s="524"/>
      <c r="Q818" s="524"/>
      <c r="R818" s="524"/>
      <c r="S818" s="524"/>
      <c r="T818" s="524"/>
      <c r="U818" s="524"/>
      <c r="V818" s="524"/>
      <c r="W818" s="524"/>
      <c r="X818" s="524"/>
      <c r="Y818" s="524"/>
      <c r="Z818" s="524"/>
    </row>
    <row r="819" spans="1:26" ht="12.75" customHeight="1">
      <c r="A819" s="132"/>
      <c r="B819" s="132"/>
      <c r="C819" s="132"/>
      <c r="D819" s="524"/>
      <c r="E819" s="524"/>
      <c r="F819" s="524"/>
      <c r="G819" s="524"/>
      <c r="H819" s="524"/>
      <c r="I819" s="524"/>
      <c r="J819" s="524"/>
      <c r="K819" s="524"/>
      <c r="L819" s="524"/>
      <c r="M819" s="524"/>
      <c r="N819" s="524"/>
      <c r="O819" s="524"/>
      <c r="P819" s="524"/>
      <c r="Q819" s="524"/>
      <c r="R819" s="524"/>
      <c r="S819" s="524"/>
      <c r="T819" s="524"/>
      <c r="U819" s="524"/>
      <c r="V819" s="524"/>
      <c r="W819" s="524"/>
      <c r="X819" s="524"/>
      <c r="Y819" s="524"/>
      <c r="Z819" s="524"/>
    </row>
    <row r="820" spans="1:26" ht="12.75" customHeight="1">
      <c r="A820" s="132"/>
      <c r="B820" s="132"/>
      <c r="C820" s="132"/>
      <c r="D820" s="524"/>
      <c r="E820" s="524"/>
      <c r="F820" s="524"/>
      <c r="G820" s="524"/>
      <c r="H820" s="524"/>
      <c r="I820" s="524"/>
      <c r="J820" s="524"/>
      <c r="K820" s="524"/>
      <c r="L820" s="524"/>
      <c r="M820" s="524"/>
      <c r="N820" s="524"/>
      <c r="O820" s="524"/>
      <c r="P820" s="524"/>
      <c r="Q820" s="524"/>
      <c r="R820" s="524"/>
      <c r="S820" s="524"/>
      <c r="T820" s="524"/>
      <c r="U820" s="524"/>
      <c r="V820" s="524"/>
      <c r="W820" s="524"/>
      <c r="X820" s="524"/>
      <c r="Y820" s="524"/>
      <c r="Z820" s="524"/>
    </row>
    <row r="821" spans="1:26" ht="12.75" customHeight="1">
      <c r="A821" s="132"/>
      <c r="B821" s="132"/>
      <c r="C821" s="132"/>
      <c r="D821" s="524"/>
      <c r="E821" s="524"/>
      <c r="F821" s="524"/>
      <c r="G821" s="524"/>
      <c r="H821" s="524"/>
      <c r="I821" s="524"/>
      <c r="J821" s="524"/>
      <c r="K821" s="524"/>
      <c r="L821" s="524"/>
      <c r="M821" s="524"/>
      <c r="N821" s="524"/>
      <c r="O821" s="524"/>
      <c r="P821" s="524"/>
      <c r="Q821" s="524"/>
      <c r="R821" s="524"/>
      <c r="S821" s="524"/>
      <c r="T821" s="524"/>
      <c r="U821" s="524"/>
      <c r="V821" s="524"/>
      <c r="W821" s="524"/>
      <c r="X821" s="524"/>
      <c r="Y821" s="524"/>
      <c r="Z821" s="524"/>
    </row>
    <row r="822" spans="1:26" ht="12.75" customHeight="1">
      <c r="A822" s="132"/>
      <c r="B822" s="132"/>
      <c r="C822" s="132"/>
      <c r="D822" s="524"/>
      <c r="E822" s="524"/>
      <c r="F822" s="524"/>
      <c r="G822" s="524"/>
      <c r="H822" s="524"/>
      <c r="I822" s="524"/>
      <c r="J822" s="524"/>
      <c r="K822" s="524"/>
      <c r="L822" s="524"/>
      <c r="M822" s="524"/>
      <c r="N822" s="524"/>
      <c r="O822" s="524"/>
      <c r="P822" s="524"/>
      <c r="Q822" s="524"/>
      <c r="R822" s="524"/>
      <c r="S822" s="524"/>
      <c r="T822" s="524"/>
      <c r="U822" s="524"/>
      <c r="V822" s="524"/>
      <c r="W822" s="524"/>
      <c r="X822" s="524"/>
      <c r="Y822" s="524"/>
      <c r="Z822" s="524"/>
    </row>
    <row r="823" spans="1:26" ht="12.75" customHeight="1">
      <c r="A823" s="132"/>
      <c r="B823" s="132"/>
      <c r="C823" s="132"/>
      <c r="D823" s="524"/>
      <c r="E823" s="524"/>
      <c r="F823" s="524"/>
      <c r="G823" s="524"/>
      <c r="H823" s="524"/>
      <c r="I823" s="524"/>
      <c r="J823" s="524"/>
      <c r="K823" s="524"/>
      <c r="L823" s="524"/>
      <c r="M823" s="524"/>
      <c r="N823" s="524"/>
      <c r="O823" s="524"/>
      <c r="P823" s="524"/>
      <c r="Q823" s="524"/>
      <c r="R823" s="524"/>
      <c r="S823" s="524"/>
      <c r="T823" s="524"/>
      <c r="U823" s="524"/>
      <c r="V823" s="524"/>
      <c r="W823" s="524"/>
      <c r="X823" s="524"/>
      <c r="Y823" s="524"/>
      <c r="Z823" s="524"/>
    </row>
    <row r="824" spans="1:26" ht="12.75" customHeight="1">
      <c r="A824" s="132"/>
      <c r="B824" s="132"/>
      <c r="C824" s="132"/>
      <c r="D824" s="524"/>
      <c r="E824" s="524"/>
      <c r="F824" s="524"/>
      <c r="G824" s="524"/>
      <c r="H824" s="524"/>
      <c r="I824" s="524"/>
      <c r="J824" s="524"/>
      <c r="K824" s="524"/>
      <c r="L824" s="524"/>
      <c r="M824" s="524"/>
      <c r="N824" s="524"/>
      <c r="O824" s="524"/>
      <c r="P824" s="524"/>
      <c r="Q824" s="524"/>
      <c r="R824" s="524"/>
      <c r="S824" s="524"/>
      <c r="T824" s="524"/>
      <c r="U824" s="524"/>
      <c r="V824" s="524"/>
      <c r="W824" s="524"/>
      <c r="X824" s="524"/>
      <c r="Y824" s="524"/>
      <c r="Z824" s="524"/>
    </row>
    <row r="825" spans="1:26" ht="12.75" customHeight="1">
      <c r="A825" s="132"/>
      <c r="B825" s="132"/>
      <c r="C825" s="132"/>
      <c r="D825" s="524"/>
      <c r="E825" s="524"/>
      <c r="F825" s="524"/>
      <c r="G825" s="524"/>
      <c r="H825" s="524"/>
      <c r="I825" s="524"/>
      <c r="J825" s="524"/>
      <c r="K825" s="524"/>
      <c r="L825" s="524"/>
      <c r="M825" s="524"/>
      <c r="N825" s="524"/>
      <c r="O825" s="524"/>
      <c r="P825" s="524"/>
      <c r="Q825" s="524"/>
      <c r="R825" s="524"/>
      <c r="S825" s="524"/>
      <c r="T825" s="524"/>
      <c r="U825" s="524"/>
      <c r="V825" s="524"/>
      <c r="W825" s="524"/>
      <c r="X825" s="524"/>
      <c r="Y825" s="524"/>
      <c r="Z825" s="524"/>
    </row>
    <row r="826" spans="1:26" ht="12.75" customHeight="1">
      <c r="A826" s="132"/>
      <c r="B826" s="132"/>
      <c r="C826" s="132"/>
      <c r="D826" s="524"/>
      <c r="E826" s="524"/>
      <c r="F826" s="524"/>
      <c r="G826" s="524"/>
      <c r="H826" s="524"/>
      <c r="I826" s="524"/>
      <c r="J826" s="524"/>
      <c r="K826" s="524"/>
      <c r="L826" s="524"/>
      <c r="M826" s="524"/>
      <c r="N826" s="524"/>
      <c r="O826" s="524"/>
      <c r="P826" s="524"/>
      <c r="Q826" s="524"/>
      <c r="R826" s="524"/>
      <c r="S826" s="524"/>
      <c r="T826" s="524"/>
      <c r="U826" s="524"/>
      <c r="V826" s="524"/>
      <c r="W826" s="524"/>
      <c r="X826" s="524"/>
      <c r="Y826" s="524"/>
      <c r="Z826" s="524"/>
    </row>
    <row r="827" spans="1:26" ht="12.75" customHeight="1">
      <c r="A827" s="132"/>
      <c r="B827" s="132"/>
      <c r="C827" s="132"/>
      <c r="D827" s="524"/>
      <c r="E827" s="524"/>
      <c r="F827" s="524"/>
      <c r="G827" s="524"/>
      <c r="H827" s="524"/>
      <c r="I827" s="524"/>
      <c r="J827" s="524"/>
      <c r="K827" s="524"/>
      <c r="L827" s="524"/>
      <c r="M827" s="524"/>
      <c r="N827" s="524"/>
      <c r="O827" s="524"/>
      <c r="P827" s="524"/>
      <c r="Q827" s="524"/>
      <c r="R827" s="524"/>
      <c r="S827" s="524"/>
      <c r="T827" s="524"/>
      <c r="U827" s="524"/>
      <c r="V827" s="524"/>
      <c r="W827" s="524"/>
      <c r="X827" s="524"/>
      <c r="Y827" s="524"/>
      <c r="Z827" s="524"/>
    </row>
    <row r="828" spans="1:26" ht="12.75" customHeight="1">
      <c r="A828" s="132"/>
      <c r="B828" s="132"/>
      <c r="C828" s="132"/>
      <c r="D828" s="524"/>
      <c r="E828" s="524"/>
      <c r="F828" s="524"/>
      <c r="G828" s="524"/>
      <c r="H828" s="524"/>
      <c r="I828" s="524"/>
      <c r="J828" s="524"/>
      <c r="K828" s="524"/>
      <c r="L828" s="524"/>
      <c r="M828" s="524"/>
      <c r="N828" s="524"/>
      <c r="O828" s="524"/>
      <c r="P828" s="524"/>
      <c r="Q828" s="524"/>
      <c r="R828" s="524"/>
      <c r="S828" s="524"/>
      <c r="T828" s="524"/>
      <c r="U828" s="524"/>
      <c r="V828" s="524"/>
      <c r="W828" s="524"/>
      <c r="X828" s="524"/>
      <c r="Y828" s="524"/>
      <c r="Z828" s="524"/>
    </row>
    <row r="829" spans="1:26" ht="12.75" customHeight="1">
      <c r="A829" s="132"/>
      <c r="B829" s="132"/>
      <c r="C829" s="132"/>
      <c r="D829" s="524"/>
      <c r="E829" s="524"/>
      <c r="F829" s="524"/>
      <c r="G829" s="524"/>
      <c r="H829" s="524"/>
      <c r="I829" s="524"/>
      <c r="J829" s="524"/>
      <c r="K829" s="524"/>
      <c r="L829" s="524"/>
      <c r="M829" s="524"/>
      <c r="N829" s="524"/>
      <c r="O829" s="524"/>
      <c r="P829" s="524"/>
      <c r="Q829" s="524"/>
      <c r="R829" s="524"/>
      <c r="S829" s="524"/>
      <c r="T829" s="524"/>
      <c r="U829" s="524"/>
      <c r="V829" s="524"/>
      <c r="W829" s="524"/>
      <c r="X829" s="524"/>
      <c r="Y829" s="524"/>
      <c r="Z829" s="524"/>
    </row>
    <row r="830" spans="1:26" ht="12.75" customHeight="1">
      <c r="A830" s="132"/>
      <c r="B830" s="132"/>
      <c r="C830" s="132"/>
      <c r="D830" s="524"/>
      <c r="E830" s="524"/>
      <c r="F830" s="524"/>
      <c r="G830" s="524"/>
      <c r="H830" s="524"/>
      <c r="I830" s="524"/>
      <c r="J830" s="524"/>
      <c r="K830" s="524"/>
      <c r="L830" s="524"/>
      <c r="M830" s="524"/>
      <c r="N830" s="524"/>
      <c r="O830" s="524"/>
      <c r="P830" s="524"/>
      <c r="Q830" s="524"/>
      <c r="R830" s="524"/>
      <c r="S830" s="524"/>
      <c r="T830" s="524"/>
      <c r="U830" s="524"/>
      <c r="V830" s="524"/>
      <c r="W830" s="524"/>
      <c r="X830" s="524"/>
      <c r="Y830" s="524"/>
      <c r="Z830" s="524"/>
    </row>
    <row r="831" spans="1:26" ht="12.75" customHeight="1">
      <c r="A831" s="132"/>
      <c r="B831" s="132"/>
      <c r="C831" s="132"/>
      <c r="D831" s="524"/>
      <c r="E831" s="524"/>
      <c r="F831" s="524"/>
      <c r="G831" s="524"/>
      <c r="H831" s="524"/>
      <c r="I831" s="524"/>
      <c r="J831" s="524"/>
      <c r="K831" s="524"/>
      <c r="L831" s="524"/>
      <c r="M831" s="524"/>
      <c r="N831" s="524"/>
      <c r="O831" s="524"/>
      <c r="P831" s="524"/>
      <c r="Q831" s="524"/>
      <c r="R831" s="524"/>
      <c r="S831" s="524"/>
      <c r="T831" s="524"/>
      <c r="U831" s="524"/>
      <c r="V831" s="524"/>
      <c r="W831" s="524"/>
      <c r="X831" s="524"/>
      <c r="Y831" s="524"/>
      <c r="Z831" s="524"/>
    </row>
    <row r="832" spans="1:26" ht="12.75" customHeight="1">
      <c r="A832" s="132"/>
      <c r="B832" s="132"/>
      <c r="C832" s="132"/>
      <c r="D832" s="524"/>
      <c r="E832" s="524"/>
      <c r="F832" s="524"/>
      <c r="G832" s="524"/>
      <c r="H832" s="524"/>
      <c r="I832" s="524"/>
      <c r="J832" s="524"/>
      <c r="K832" s="524"/>
      <c r="L832" s="524"/>
      <c r="M832" s="524"/>
      <c r="N832" s="524"/>
      <c r="O832" s="524"/>
      <c r="P832" s="524"/>
      <c r="Q832" s="524"/>
      <c r="R832" s="524"/>
      <c r="S832" s="524"/>
      <c r="T832" s="524"/>
      <c r="U832" s="524"/>
      <c r="V832" s="524"/>
      <c r="W832" s="524"/>
      <c r="X832" s="524"/>
      <c r="Y832" s="524"/>
      <c r="Z832" s="524"/>
    </row>
    <row r="833" spans="1:26" ht="12.75" customHeight="1">
      <c r="A833" s="132"/>
      <c r="B833" s="132"/>
      <c r="C833" s="132"/>
      <c r="D833" s="524"/>
      <c r="E833" s="524"/>
      <c r="F833" s="524"/>
      <c r="G833" s="524"/>
      <c r="H833" s="524"/>
      <c r="I833" s="524"/>
      <c r="J833" s="524"/>
      <c r="K833" s="524"/>
      <c r="L833" s="524"/>
      <c r="M833" s="524"/>
      <c r="N833" s="524"/>
      <c r="O833" s="524"/>
      <c r="P833" s="524"/>
      <c r="Q833" s="524"/>
      <c r="R833" s="524"/>
      <c r="S833" s="524"/>
      <c r="T833" s="524"/>
      <c r="U833" s="524"/>
      <c r="V833" s="524"/>
      <c r="W833" s="524"/>
      <c r="X833" s="524"/>
      <c r="Y833" s="524"/>
      <c r="Z833" s="524"/>
    </row>
    <row r="834" spans="1:26" ht="12.75" customHeight="1">
      <c r="A834" s="132"/>
      <c r="B834" s="132"/>
      <c r="C834" s="132"/>
      <c r="D834" s="524"/>
      <c r="E834" s="524"/>
      <c r="F834" s="524"/>
      <c r="G834" s="524"/>
      <c r="H834" s="524"/>
      <c r="I834" s="524"/>
      <c r="J834" s="524"/>
      <c r="K834" s="524"/>
      <c r="L834" s="524"/>
      <c r="M834" s="524"/>
      <c r="N834" s="524"/>
      <c r="O834" s="524"/>
      <c r="P834" s="524"/>
      <c r="Q834" s="524"/>
      <c r="R834" s="524"/>
      <c r="S834" s="524"/>
      <c r="T834" s="524"/>
      <c r="U834" s="524"/>
      <c r="V834" s="524"/>
      <c r="W834" s="524"/>
      <c r="X834" s="524"/>
      <c r="Y834" s="524"/>
      <c r="Z834" s="524"/>
    </row>
    <row r="835" spans="1:26" ht="12.75" customHeight="1">
      <c r="A835" s="132"/>
      <c r="B835" s="132"/>
      <c r="C835" s="132"/>
      <c r="D835" s="524"/>
      <c r="E835" s="524"/>
      <c r="F835" s="524"/>
      <c r="G835" s="524"/>
      <c r="H835" s="524"/>
      <c r="I835" s="524"/>
      <c r="J835" s="524"/>
      <c r="K835" s="524"/>
      <c r="L835" s="524"/>
      <c r="M835" s="524"/>
      <c r="N835" s="524"/>
      <c r="O835" s="524"/>
      <c r="P835" s="524"/>
      <c r="Q835" s="524"/>
      <c r="R835" s="524"/>
      <c r="S835" s="524"/>
      <c r="T835" s="524"/>
      <c r="U835" s="524"/>
      <c r="V835" s="524"/>
      <c r="W835" s="524"/>
      <c r="X835" s="524"/>
      <c r="Y835" s="524"/>
      <c r="Z835" s="524"/>
    </row>
    <row r="836" spans="1:26" ht="12.75" customHeight="1">
      <c r="A836" s="132"/>
      <c r="B836" s="132"/>
      <c r="C836" s="132"/>
      <c r="D836" s="524"/>
      <c r="E836" s="524"/>
      <c r="F836" s="524"/>
      <c r="G836" s="524"/>
      <c r="H836" s="524"/>
      <c r="I836" s="524"/>
      <c r="J836" s="524"/>
      <c r="K836" s="524"/>
      <c r="L836" s="524"/>
      <c r="M836" s="524"/>
      <c r="N836" s="524"/>
      <c r="O836" s="524"/>
      <c r="P836" s="524"/>
      <c r="Q836" s="524"/>
      <c r="R836" s="524"/>
      <c r="S836" s="524"/>
      <c r="T836" s="524"/>
      <c r="U836" s="524"/>
      <c r="V836" s="524"/>
      <c r="W836" s="524"/>
      <c r="X836" s="524"/>
      <c r="Y836" s="524"/>
      <c r="Z836" s="524"/>
    </row>
    <row r="837" spans="1:26" ht="12.75" customHeight="1">
      <c r="A837" s="132"/>
      <c r="B837" s="132"/>
      <c r="C837" s="132"/>
      <c r="D837" s="524"/>
      <c r="E837" s="524"/>
      <c r="F837" s="524"/>
      <c r="G837" s="524"/>
      <c r="H837" s="524"/>
      <c r="I837" s="524"/>
      <c r="J837" s="524"/>
      <c r="K837" s="524"/>
      <c r="L837" s="524"/>
      <c r="M837" s="524"/>
      <c r="N837" s="524"/>
      <c r="O837" s="524"/>
      <c r="P837" s="524"/>
      <c r="Q837" s="524"/>
      <c r="R837" s="524"/>
      <c r="S837" s="524"/>
      <c r="T837" s="524"/>
      <c r="U837" s="524"/>
      <c r="V837" s="524"/>
      <c r="W837" s="524"/>
      <c r="X837" s="524"/>
      <c r="Y837" s="524"/>
      <c r="Z837" s="524"/>
    </row>
    <row r="838" spans="1:26" ht="12.75" customHeight="1">
      <c r="A838" s="132"/>
      <c r="B838" s="132"/>
      <c r="C838" s="132"/>
      <c r="D838" s="524"/>
      <c r="E838" s="524"/>
      <c r="F838" s="524"/>
      <c r="G838" s="524"/>
      <c r="H838" s="524"/>
      <c r="I838" s="524"/>
      <c r="J838" s="524"/>
      <c r="K838" s="524"/>
      <c r="L838" s="524"/>
      <c r="M838" s="524"/>
      <c r="N838" s="524"/>
      <c r="O838" s="524"/>
      <c r="P838" s="524"/>
      <c r="Q838" s="524"/>
      <c r="R838" s="524"/>
      <c r="S838" s="524"/>
      <c r="T838" s="524"/>
      <c r="U838" s="524"/>
      <c r="V838" s="524"/>
      <c r="W838" s="524"/>
      <c r="X838" s="524"/>
      <c r="Y838" s="524"/>
      <c r="Z838" s="524"/>
    </row>
    <row r="839" spans="1:26" ht="12.75" customHeight="1">
      <c r="A839" s="132"/>
      <c r="B839" s="132"/>
      <c r="C839" s="132"/>
      <c r="D839" s="524"/>
      <c r="E839" s="524"/>
      <c r="F839" s="524"/>
      <c r="G839" s="524"/>
      <c r="H839" s="524"/>
      <c r="I839" s="524"/>
      <c r="J839" s="524"/>
      <c r="K839" s="524"/>
      <c r="L839" s="524"/>
      <c r="M839" s="524"/>
      <c r="N839" s="524"/>
      <c r="O839" s="524"/>
      <c r="P839" s="524"/>
      <c r="Q839" s="524"/>
      <c r="R839" s="524"/>
      <c r="S839" s="524"/>
      <c r="T839" s="524"/>
      <c r="U839" s="524"/>
      <c r="V839" s="524"/>
      <c r="W839" s="524"/>
      <c r="X839" s="524"/>
      <c r="Y839" s="524"/>
      <c r="Z839" s="524"/>
    </row>
    <row r="840" spans="1:26" ht="12.75" customHeight="1">
      <c r="A840" s="132"/>
      <c r="B840" s="132"/>
      <c r="C840" s="132"/>
      <c r="D840" s="524"/>
      <c r="E840" s="524"/>
      <c r="F840" s="524"/>
      <c r="G840" s="524"/>
      <c r="H840" s="524"/>
      <c r="I840" s="524"/>
      <c r="J840" s="524"/>
      <c r="K840" s="524"/>
      <c r="L840" s="524"/>
      <c r="M840" s="524"/>
      <c r="N840" s="524"/>
      <c r="O840" s="524"/>
      <c r="P840" s="524"/>
      <c r="Q840" s="524"/>
      <c r="R840" s="524"/>
      <c r="S840" s="524"/>
      <c r="T840" s="524"/>
      <c r="U840" s="524"/>
      <c r="V840" s="524"/>
      <c r="W840" s="524"/>
      <c r="X840" s="524"/>
      <c r="Y840" s="524"/>
      <c r="Z840" s="524"/>
    </row>
    <row r="841" spans="1:26" ht="12.75" customHeight="1">
      <c r="A841" s="132"/>
      <c r="B841" s="132"/>
      <c r="C841" s="132"/>
      <c r="D841" s="524"/>
      <c r="E841" s="524"/>
      <c r="F841" s="524"/>
      <c r="G841" s="524"/>
      <c r="H841" s="524"/>
      <c r="I841" s="524"/>
      <c r="J841" s="524"/>
      <c r="K841" s="524"/>
      <c r="L841" s="524"/>
      <c r="M841" s="524"/>
      <c r="N841" s="524"/>
      <c r="O841" s="524"/>
      <c r="P841" s="524"/>
      <c r="Q841" s="524"/>
      <c r="R841" s="524"/>
      <c r="S841" s="524"/>
      <c r="T841" s="524"/>
      <c r="U841" s="524"/>
      <c r="V841" s="524"/>
      <c r="W841" s="524"/>
      <c r="X841" s="524"/>
      <c r="Y841" s="524"/>
      <c r="Z841" s="524"/>
    </row>
    <row r="842" spans="1:26" ht="12.75" customHeight="1">
      <c r="A842" s="132"/>
      <c r="B842" s="132"/>
      <c r="C842" s="132"/>
      <c r="D842" s="524"/>
      <c r="E842" s="524"/>
      <c r="F842" s="524"/>
      <c r="G842" s="524"/>
      <c r="H842" s="524"/>
      <c r="I842" s="524"/>
      <c r="J842" s="524"/>
      <c r="K842" s="524"/>
      <c r="L842" s="524"/>
      <c r="M842" s="524"/>
      <c r="N842" s="524"/>
      <c r="O842" s="524"/>
      <c r="P842" s="524"/>
      <c r="Q842" s="524"/>
      <c r="R842" s="524"/>
      <c r="S842" s="524"/>
      <c r="T842" s="524"/>
      <c r="U842" s="524"/>
      <c r="V842" s="524"/>
      <c r="W842" s="524"/>
      <c r="X842" s="524"/>
      <c r="Y842" s="524"/>
      <c r="Z842" s="524"/>
    </row>
    <row r="843" spans="1:26" ht="12.75" customHeight="1">
      <c r="A843" s="132"/>
      <c r="B843" s="132"/>
      <c r="C843" s="132"/>
      <c r="D843" s="524"/>
      <c r="E843" s="524"/>
      <c r="F843" s="524"/>
      <c r="G843" s="524"/>
      <c r="H843" s="524"/>
      <c r="I843" s="524"/>
      <c r="J843" s="524"/>
      <c r="K843" s="524"/>
      <c r="L843" s="524"/>
      <c r="M843" s="524"/>
      <c r="N843" s="524"/>
      <c r="O843" s="524"/>
      <c r="P843" s="524"/>
      <c r="Q843" s="524"/>
      <c r="R843" s="524"/>
      <c r="S843" s="524"/>
      <c r="T843" s="524"/>
      <c r="U843" s="524"/>
      <c r="V843" s="524"/>
      <c r="W843" s="524"/>
      <c r="X843" s="524"/>
      <c r="Y843" s="524"/>
      <c r="Z843" s="524"/>
    </row>
    <row r="844" spans="1:26" ht="12.75" customHeight="1">
      <c r="A844" s="132"/>
      <c r="B844" s="132"/>
      <c r="C844" s="132"/>
      <c r="D844" s="524"/>
      <c r="E844" s="524"/>
      <c r="F844" s="524"/>
      <c r="G844" s="524"/>
      <c r="H844" s="524"/>
      <c r="I844" s="524"/>
      <c r="J844" s="524"/>
      <c r="K844" s="524"/>
      <c r="L844" s="524"/>
      <c r="M844" s="524"/>
      <c r="N844" s="524"/>
      <c r="O844" s="524"/>
      <c r="P844" s="524"/>
      <c r="Q844" s="524"/>
      <c r="R844" s="524"/>
      <c r="S844" s="524"/>
      <c r="T844" s="524"/>
      <c r="U844" s="524"/>
      <c r="V844" s="524"/>
      <c r="W844" s="524"/>
      <c r="X844" s="524"/>
      <c r="Y844" s="524"/>
      <c r="Z844" s="524"/>
    </row>
    <row r="845" spans="1:26" ht="12.75" customHeight="1">
      <c r="A845" s="132"/>
      <c r="B845" s="132"/>
      <c r="C845" s="132"/>
      <c r="D845" s="524"/>
      <c r="E845" s="524"/>
      <c r="F845" s="524"/>
      <c r="G845" s="524"/>
      <c r="H845" s="524"/>
      <c r="I845" s="524"/>
      <c r="J845" s="524"/>
      <c r="K845" s="524"/>
      <c r="L845" s="524"/>
      <c r="M845" s="524"/>
      <c r="N845" s="524"/>
      <c r="O845" s="524"/>
      <c r="P845" s="524"/>
      <c r="Q845" s="524"/>
      <c r="R845" s="524"/>
      <c r="S845" s="524"/>
      <c r="T845" s="524"/>
      <c r="U845" s="524"/>
      <c r="V845" s="524"/>
      <c r="W845" s="524"/>
      <c r="X845" s="524"/>
      <c r="Y845" s="524"/>
      <c r="Z845" s="524"/>
    </row>
    <row r="846" spans="1:26" ht="12.75" customHeight="1">
      <c r="A846" s="132"/>
      <c r="B846" s="132"/>
      <c r="C846" s="132"/>
      <c r="D846" s="524"/>
      <c r="E846" s="524"/>
      <c r="F846" s="524"/>
      <c r="G846" s="524"/>
      <c r="H846" s="524"/>
      <c r="I846" s="524"/>
      <c r="J846" s="524"/>
      <c r="K846" s="524"/>
      <c r="L846" s="524"/>
      <c r="M846" s="524"/>
      <c r="N846" s="524"/>
      <c r="O846" s="524"/>
      <c r="P846" s="524"/>
      <c r="Q846" s="524"/>
      <c r="R846" s="524"/>
      <c r="S846" s="524"/>
      <c r="T846" s="524"/>
      <c r="U846" s="524"/>
      <c r="V846" s="524"/>
      <c r="W846" s="524"/>
      <c r="X846" s="524"/>
      <c r="Y846" s="524"/>
      <c r="Z846" s="524"/>
    </row>
    <row r="847" spans="1:26" ht="12.75" customHeight="1">
      <c r="A847" s="132"/>
      <c r="B847" s="132"/>
      <c r="C847" s="132"/>
      <c r="D847" s="524"/>
      <c r="E847" s="524"/>
      <c r="F847" s="524"/>
      <c r="G847" s="524"/>
      <c r="H847" s="524"/>
      <c r="I847" s="524"/>
      <c r="J847" s="524"/>
      <c r="K847" s="524"/>
      <c r="L847" s="524"/>
      <c r="M847" s="524"/>
      <c r="N847" s="524"/>
      <c r="O847" s="524"/>
      <c r="P847" s="524"/>
      <c r="Q847" s="524"/>
      <c r="R847" s="524"/>
      <c r="S847" s="524"/>
      <c r="T847" s="524"/>
      <c r="U847" s="524"/>
      <c r="V847" s="524"/>
      <c r="W847" s="524"/>
      <c r="X847" s="524"/>
      <c r="Y847" s="524"/>
      <c r="Z847" s="524"/>
    </row>
    <row r="848" spans="1:26" ht="12.75" customHeight="1">
      <c r="A848" s="132"/>
      <c r="B848" s="132"/>
      <c r="C848" s="132"/>
      <c r="D848" s="524"/>
      <c r="E848" s="524"/>
      <c r="F848" s="524"/>
      <c r="G848" s="524"/>
      <c r="H848" s="524"/>
      <c r="I848" s="524"/>
      <c r="J848" s="524"/>
      <c r="K848" s="524"/>
      <c r="L848" s="524"/>
      <c r="M848" s="524"/>
      <c r="N848" s="524"/>
      <c r="O848" s="524"/>
      <c r="P848" s="524"/>
      <c r="Q848" s="524"/>
      <c r="R848" s="524"/>
      <c r="S848" s="524"/>
      <c r="T848" s="524"/>
      <c r="U848" s="524"/>
      <c r="V848" s="524"/>
      <c r="W848" s="524"/>
      <c r="X848" s="524"/>
      <c r="Y848" s="524"/>
      <c r="Z848" s="524"/>
    </row>
    <row r="849" spans="1:26" ht="12.75" customHeight="1">
      <c r="A849" s="132"/>
      <c r="B849" s="132"/>
      <c r="C849" s="132"/>
      <c r="D849" s="524"/>
      <c r="E849" s="524"/>
      <c r="F849" s="524"/>
      <c r="G849" s="524"/>
      <c r="H849" s="524"/>
      <c r="I849" s="524"/>
      <c r="J849" s="524"/>
      <c r="K849" s="524"/>
      <c r="L849" s="524"/>
      <c r="M849" s="524"/>
      <c r="N849" s="524"/>
      <c r="O849" s="524"/>
      <c r="P849" s="524"/>
      <c r="Q849" s="524"/>
      <c r="R849" s="524"/>
      <c r="S849" s="524"/>
      <c r="T849" s="524"/>
      <c r="U849" s="524"/>
      <c r="V849" s="524"/>
      <c r="W849" s="524"/>
      <c r="X849" s="524"/>
      <c r="Y849" s="524"/>
      <c r="Z849" s="524"/>
    </row>
    <row r="850" spans="1:26" ht="12.75" customHeight="1">
      <c r="A850" s="132"/>
      <c r="B850" s="132"/>
      <c r="C850" s="132"/>
      <c r="D850" s="524"/>
      <c r="E850" s="524"/>
      <c r="F850" s="524"/>
      <c r="G850" s="524"/>
      <c r="H850" s="524"/>
      <c r="I850" s="524"/>
      <c r="J850" s="524"/>
      <c r="K850" s="524"/>
      <c r="L850" s="524"/>
      <c r="M850" s="524"/>
      <c r="N850" s="524"/>
      <c r="O850" s="524"/>
      <c r="P850" s="524"/>
      <c r="Q850" s="524"/>
      <c r="R850" s="524"/>
      <c r="S850" s="524"/>
      <c r="T850" s="524"/>
      <c r="U850" s="524"/>
      <c r="V850" s="524"/>
      <c r="W850" s="524"/>
      <c r="X850" s="524"/>
      <c r="Y850" s="524"/>
      <c r="Z850" s="524"/>
    </row>
    <row r="851" spans="1:26" ht="12.75" customHeight="1">
      <c r="A851" s="132"/>
      <c r="B851" s="132"/>
      <c r="C851" s="132"/>
      <c r="D851" s="524"/>
      <c r="E851" s="524"/>
      <c r="F851" s="524"/>
      <c r="G851" s="524"/>
      <c r="H851" s="524"/>
      <c r="I851" s="524"/>
      <c r="J851" s="524"/>
      <c r="K851" s="524"/>
      <c r="L851" s="524"/>
      <c r="M851" s="524"/>
      <c r="N851" s="524"/>
      <c r="O851" s="524"/>
      <c r="P851" s="524"/>
      <c r="Q851" s="524"/>
      <c r="R851" s="524"/>
      <c r="S851" s="524"/>
      <c r="T851" s="524"/>
      <c r="U851" s="524"/>
      <c r="V851" s="524"/>
      <c r="W851" s="524"/>
      <c r="X851" s="524"/>
      <c r="Y851" s="524"/>
      <c r="Z851" s="524"/>
    </row>
    <row r="852" spans="1:26" ht="12.75" customHeight="1">
      <c r="A852" s="132"/>
      <c r="B852" s="132"/>
      <c r="C852" s="132"/>
      <c r="D852" s="524"/>
      <c r="E852" s="524"/>
      <c r="F852" s="524"/>
      <c r="G852" s="524"/>
      <c r="H852" s="524"/>
      <c r="I852" s="524"/>
      <c r="J852" s="524"/>
      <c r="K852" s="524"/>
      <c r="L852" s="524"/>
      <c r="M852" s="524"/>
      <c r="N852" s="524"/>
      <c r="O852" s="524"/>
      <c r="P852" s="524"/>
      <c r="Q852" s="524"/>
      <c r="R852" s="524"/>
      <c r="S852" s="524"/>
      <c r="T852" s="524"/>
      <c r="U852" s="524"/>
      <c r="V852" s="524"/>
      <c r="W852" s="524"/>
      <c r="X852" s="524"/>
      <c r="Y852" s="524"/>
      <c r="Z852" s="524"/>
    </row>
    <row r="853" spans="1:26" ht="12.75" customHeight="1">
      <c r="A853" s="132"/>
      <c r="B853" s="132"/>
      <c r="C853" s="132"/>
      <c r="D853" s="524"/>
      <c r="E853" s="524"/>
      <c r="F853" s="524"/>
      <c r="G853" s="524"/>
      <c r="H853" s="524"/>
      <c r="I853" s="524"/>
      <c r="J853" s="524"/>
      <c r="K853" s="524"/>
      <c r="L853" s="524"/>
      <c r="M853" s="524"/>
      <c r="N853" s="524"/>
      <c r="O853" s="524"/>
      <c r="P853" s="524"/>
      <c r="Q853" s="524"/>
      <c r="R853" s="524"/>
      <c r="S853" s="524"/>
      <c r="T853" s="524"/>
      <c r="U853" s="524"/>
      <c r="V853" s="524"/>
      <c r="W853" s="524"/>
      <c r="X853" s="524"/>
      <c r="Y853" s="524"/>
      <c r="Z853" s="524"/>
    </row>
    <row r="854" spans="1:26" ht="12.75" customHeight="1">
      <c r="A854" s="132"/>
      <c r="B854" s="132"/>
      <c r="C854" s="132"/>
      <c r="D854" s="524"/>
      <c r="E854" s="524"/>
      <c r="F854" s="524"/>
      <c r="G854" s="524"/>
      <c r="H854" s="524"/>
      <c r="I854" s="524"/>
      <c r="J854" s="524"/>
      <c r="K854" s="524"/>
      <c r="L854" s="524"/>
      <c r="M854" s="524"/>
      <c r="N854" s="524"/>
      <c r="O854" s="524"/>
      <c r="P854" s="524"/>
      <c r="Q854" s="524"/>
      <c r="R854" s="524"/>
      <c r="S854" s="524"/>
      <c r="T854" s="524"/>
      <c r="U854" s="524"/>
      <c r="V854" s="524"/>
      <c r="W854" s="524"/>
      <c r="X854" s="524"/>
      <c r="Y854" s="524"/>
      <c r="Z854" s="524"/>
    </row>
    <row r="855" spans="1:26" ht="12.75" customHeight="1">
      <c r="A855" s="132"/>
      <c r="B855" s="132"/>
      <c r="C855" s="132"/>
      <c r="D855" s="524"/>
      <c r="E855" s="524"/>
      <c r="F855" s="524"/>
      <c r="G855" s="524"/>
      <c r="H855" s="524"/>
      <c r="I855" s="524"/>
      <c r="J855" s="524"/>
      <c r="K855" s="524"/>
      <c r="L855" s="524"/>
      <c r="M855" s="524"/>
      <c r="N855" s="524"/>
      <c r="O855" s="524"/>
      <c r="P855" s="524"/>
      <c r="Q855" s="524"/>
      <c r="R855" s="524"/>
      <c r="S855" s="524"/>
      <c r="T855" s="524"/>
      <c r="U855" s="524"/>
      <c r="V855" s="524"/>
      <c r="W855" s="524"/>
      <c r="X855" s="524"/>
      <c r="Y855" s="524"/>
      <c r="Z855" s="524"/>
    </row>
    <row r="856" spans="1:26" ht="12.75" customHeight="1">
      <c r="A856" s="132"/>
      <c r="B856" s="132"/>
      <c r="C856" s="132"/>
      <c r="D856" s="524"/>
      <c r="E856" s="524"/>
      <c r="F856" s="524"/>
      <c r="G856" s="524"/>
      <c r="H856" s="524"/>
      <c r="I856" s="524"/>
      <c r="J856" s="524"/>
      <c r="K856" s="524"/>
      <c r="L856" s="524"/>
      <c r="M856" s="524"/>
      <c r="N856" s="524"/>
      <c r="O856" s="524"/>
      <c r="P856" s="524"/>
      <c r="Q856" s="524"/>
      <c r="R856" s="524"/>
      <c r="S856" s="524"/>
      <c r="T856" s="524"/>
      <c r="U856" s="524"/>
      <c r="V856" s="524"/>
      <c r="W856" s="524"/>
      <c r="X856" s="524"/>
      <c r="Y856" s="524"/>
      <c r="Z856" s="524"/>
    </row>
    <row r="857" spans="1:26" ht="12.75" customHeight="1">
      <c r="A857" s="132"/>
      <c r="B857" s="132"/>
      <c r="C857" s="132"/>
      <c r="D857" s="524"/>
      <c r="E857" s="524"/>
      <c r="F857" s="524"/>
      <c r="G857" s="524"/>
      <c r="H857" s="524"/>
      <c r="I857" s="524"/>
      <c r="J857" s="524"/>
      <c r="K857" s="524"/>
      <c r="L857" s="524"/>
      <c r="M857" s="524"/>
      <c r="N857" s="524"/>
      <c r="O857" s="524"/>
      <c r="P857" s="524"/>
      <c r="Q857" s="524"/>
      <c r="R857" s="524"/>
      <c r="S857" s="524"/>
      <c r="T857" s="524"/>
      <c r="U857" s="524"/>
      <c r="V857" s="524"/>
      <c r="W857" s="524"/>
      <c r="X857" s="524"/>
      <c r="Y857" s="524"/>
      <c r="Z857" s="524"/>
    </row>
    <row r="858" spans="1:26" ht="12.75" customHeight="1">
      <c r="A858" s="132"/>
      <c r="B858" s="132"/>
      <c r="C858" s="132"/>
      <c r="D858" s="524"/>
      <c r="E858" s="524"/>
      <c r="F858" s="524"/>
      <c r="G858" s="524"/>
      <c r="H858" s="524"/>
      <c r="I858" s="524"/>
      <c r="J858" s="524"/>
      <c r="K858" s="524"/>
      <c r="L858" s="524"/>
      <c r="M858" s="524"/>
      <c r="N858" s="524"/>
      <c r="O858" s="524"/>
      <c r="P858" s="524"/>
      <c r="Q858" s="524"/>
      <c r="R858" s="524"/>
      <c r="S858" s="524"/>
      <c r="T858" s="524"/>
      <c r="U858" s="524"/>
      <c r="V858" s="524"/>
      <c r="W858" s="524"/>
      <c r="X858" s="524"/>
      <c r="Y858" s="524"/>
      <c r="Z858" s="524"/>
    </row>
    <row r="859" spans="1:26" ht="12.75" customHeight="1">
      <c r="A859" s="132"/>
      <c r="B859" s="132"/>
      <c r="C859" s="132"/>
      <c r="D859" s="524"/>
      <c r="E859" s="524"/>
      <c r="F859" s="524"/>
      <c r="G859" s="524"/>
      <c r="H859" s="524"/>
      <c r="I859" s="524"/>
      <c r="J859" s="524"/>
      <c r="K859" s="524"/>
      <c r="L859" s="524"/>
      <c r="M859" s="524"/>
      <c r="N859" s="524"/>
      <c r="O859" s="524"/>
      <c r="P859" s="524"/>
      <c r="Q859" s="524"/>
      <c r="R859" s="524"/>
      <c r="S859" s="524"/>
      <c r="T859" s="524"/>
      <c r="U859" s="524"/>
      <c r="V859" s="524"/>
      <c r="W859" s="524"/>
      <c r="X859" s="524"/>
      <c r="Y859" s="524"/>
      <c r="Z859" s="524"/>
    </row>
    <row r="860" spans="1:26" ht="12.75" customHeight="1">
      <c r="A860" s="132"/>
      <c r="B860" s="132"/>
      <c r="C860" s="132"/>
      <c r="D860" s="524"/>
      <c r="E860" s="524"/>
      <c r="F860" s="524"/>
      <c r="G860" s="524"/>
      <c r="H860" s="524"/>
      <c r="I860" s="524"/>
      <c r="J860" s="524"/>
      <c r="K860" s="524"/>
      <c r="L860" s="524"/>
      <c r="M860" s="524"/>
      <c r="N860" s="524"/>
      <c r="O860" s="524"/>
      <c r="P860" s="524"/>
      <c r="Q860" s="524"/>
      <c r="R860" s="524"/>
      <c r="S860" s="524"/>
      <c r="T860" s="524"/>
      <c r="U860" s="524"/>
      <c r="V860" s="524"/>
      <c r="W860" s="524"/>
      <c r="X860" s="524"/>
      <c r="Y860" s="524"/>
      <c r="Z860" s="524"/>
    </row>
    <row r="861" spans="1:26" ht="12.75" customHeight="1">
      <c r="A861" s="132"/>
      <c r="B861" s="132"/>
      <c r="C861" s="132"/>
      <c r="D861" s="524"/>
      <c r="E861" s="524"/>
      <c r="F861" s="524"/>
      <c r="G861" s="524"/>
      <c r="H861" s="524"/>
      <c r="I861" s="524"/>
      <c r="J861" s="524"/>
      <c r="K861" s="524"/>
      <c r="L861" s="524"/>
      <c r="M861" s="524"/>
      <c r="N861" s="524"/>
      <c r="O861" s="524"/>
      <c r="P861" s="524"/>
      <c r="Q861" s="524"/>
      <c r="R861" s="524"/>
      <c r="S861" s="524"/>
      <c r="T861" s="524"/>
      <c r="U861" s="524"/>
      <c r="V861" s="524"/>
      <c r="W861" s="524"/>
      <c r="X861" s="524"/>
      <c r="Y861" s="524"/>
      <c r="Z861" s="524"/>
    </row>
    <row r="862" spans="1:26" ht="12.75" customHeight="1">
      <c r="A862" s="132"/>
      <c r="B862" s="132"/>
      <c r="C862" s="132"/>
      <c r="D862" s="524"/>
      <c r="E862" s="524"/>
      <c r="F862" s="524"/>
      <c r="G862" s="524"/>
      <c r="H862" s="524"/>
      <c r="I862" s="524"/>
      <c r="J862" s="524"/>
      <c r="K862" s="524"/>
      <c r="L862" s="524"/>
      <c r="M862" s="524"/>
      <c r="N862" s="524"/>
      <c r="O862" s="524"/>
      <c r="P862" s="524"/>
      <c r="Q862" s="524"/>
      <c r="R862" s="524"/>
      <c r="S862" s="524"/>
      <c r="T862" s="524"/>
      <c r="U862" s="524"/>
      <c r="V862" s="524"/>
      <c r="W862" s="524"/>
      <c r="X862" s="524"/>
      <c r="Y862" s="524"/>
      <c r="Z862" s="524"/>
    </row>
    <row r="863" spans="1:26" ht="12.75" customHeight="1">
      <c r="A863" s="132"/>
      <c r="B863" s="132"/>
      <c r="C863" s="132"/>
      <c r="D863" s="524"/>
      <c r="E863" s="524"/>
      <c r="F863" s="524"/>
      <c r="G863" s="524"/>
      <c r="H863" s="524"/>
      <c r="I863" s="524"/>
      <c r="J863" s="524"/>
      <c r="K863" s="524"/>
      <c r="L863" s="524"/>
      <c r="M863" s="524"/>
      <c r="N863" s="524"/>
      <c r="O863" s="524"/>
      <c r="P863" s="524"/>
      <c r="Q863" s="524"/>
      <c r="R863" s="524"/>
      <c r="S863" s="524"/>
      <c r="T863" s="524"/>
      <c r="U863" s="524"/>
      <c r="V863" s="524"/>
      <c r="W863" s="524"/>
      <c r="X863" s="524"/>
      <c r="Y863" s="524"/>
      <c r="Z863" s="524"/>
    </row>
    <row r="864" spans="1:26" ht="12.75" customHeight="1">
      <c r="A864" s="132"/>
      <c r="B864" s="132"/>
      <c r="C864" s="132"/>
      <c r="D864" s="524"/>
      <c r="E864" s="524"/>
      <c r="F864" s="524"/>
      <c r="G864" s="524"/>
      <c r="H864" s="524"/>
      <c r="I864" s="524"/>
      <c r="J864" s="524"/>
      <c r="K864" s="524"/>
      <c r="L864" s="524"/>
      <c r="M864" s="524"/>
      <c r="N864" s="524"/>
      <c r="O864" s="524"/>
      <c r="P864" s="524"/>
      <c r="Q864" s="524"/>
      <c r="R864" s="524"/>
      <c r="S864" s="524"/>
      <c r="T864" s="524"/>
      <c r="U864" s="524"/>
      <c r="V864" s="524"/>
      <c r="W864" s="524"/>
      <c r="X864" s="524"/>
      <c r="Y864" s="524"/>
      <c r="Z864" s="524"/>
    </row>
    <row r="865" spans="1:26" ht="12.75" customHeight="1">
      <c r="A865" s="132"/>
      <c r="B865" s="132"/>
      <c r="C865" s="132"/>
      <c r="D865" s="524"/>
      <c r="E865" s="524"/>
      <c r="F865" s="524"/>
      <c r="G865" s="524"/>
      <c r="H865" s="524"/>
      <c r="I865" s="524"/>
      <c r="J865" s="524"/>
      <c r="K865" s="524"/>
      <c r="L865" s="524"/>
      <c r="M865" s="524"/>
      <c r="N865" s="524"/>
      <c r="O865" s="524"/>
      <c r="P865" s="524"/>
      <c r="Q865" s="524"/>
      <c r="R865" s="524"/>
      <c r="S865" s="524"/>
      <c r="T865" s="524"/>
      <c r="U865" s="524"/>
      <c r="V865" s="524"/>
      <c r="W865" s="524"/>
      <c r="X865" s="524"/>
      <c r="Y865" s="524"/>
      <c r="Z865" s="524"/>
    </row>
    <row r="866" spans="1:26" ht="12.75" customHeight="1">
      <c r="A866" s="132"/>
      <c r="B866" s="132"/>
      <c r="C866" s="132"/>
      <c r="D866" s="524"/>
      <c r="E866" s="524"/>
      <c r="F866" s="524"/>
      <c r="G866" s="524"/>
      <c r="H866" s="524"/>
      <c r="I866" s="524"/>
      <c r="J866" s="524"/>
      <c r="K866" s="524"/>
      <c r="L866" s="524"/>
      <c r="M866" s="524"/>
      <c r="N866" s="524"/>
      <c r="O866" s="524"/>
      <c r="P866" s="524"/>
      <c r="Q866" s="524"/>
      <c r="R866" s="524"/>
      <c r="S866" s="524"/>
      <c r="T866" s="524"/>
      <c r="U866" s="524"/>
      <c r="V866" s="524"/>
      <c r="W866" s="524"/>
      <c r="X866" s="524"/>
      <c r="Y866" s="524"/>
      <c r="Z866" s="524"/>
    </row>
    <row r="867" spans="1:26" ht="12.75" customHeight="1">
      <c r="A867" s="132"/>
      <c r="B867" s="132"/>
      <c r="C867" s="132"/>
      <c r="D867" s="524"/>
      <c r="E867" s="524"/>
      <c r="F867" s="524"/>
      <c r="G867" s="524"/>
      <c r="H867" s="524"/>
      <c r="I867" s="524"/>
      <c r="J867" s="524"/>
      <c r="K867" s="524"/>
      <c r="L867" s="524"/>
      <c r="M867" s="524"/>
      <c r="N867" s="524"/>
      <c r="O867" s="524"/>
      <c r="P867" s="524"/>
      <c r="Q867" s="524"/>
      <c r="R867" s="524"/>
      <c r="S867" s="524"/>
      <c r="T867" s="524"/>
      <c r="U867" s="524"/>
      <c r="V867" s="524"/>
      <c r="W867" s="524"/>
      <c r="X867" s="524"/>
      <c r="Y867" s="524"/>
      <c r="Z867" s="524"/>
    </row>
    <row r="868" spans="1:26" ht="12.75" customHeight="1">
      <c r="A868" s="132"/>
      <c r="B868" s="132"/>
      <c r="C868" s="132"/>
      <c r="D868" s="524"/>
      <c r="E868" s="524"/>
      <c r="F868" s="524"/>
      <c r="G868" s="524"/>
      <c r="H868" s="524"/>
      <c r="I868" s="524"/>
      <c r="J868" s="524"/>
      <c r="K868" s="524"/>
      <c r="L868" s="524"/>
      <c r="M868" s="524"/>
      <c r="N868" s="524"/>
      <c r="O868" s="524"/>
      <c r="P868" s="524"/>
      <c r="Q868" s="524"/>
      <c r="R868" s="524"/>
      <c r="S868" s="524"/>
      <c r="T868" s="524"/>
      <c r="U868" s="524"/>
      <c r="V868" s="524"/>
      <c r="W868" s="524"/>
      <c r="X868" s="524"/>
      <c r="Y868" s="524"/>
      <c r="Z868" s="524"/>
    </row>
    <row r="869" spans="1:26" ht="12.75" customHeight="1">
      <c r="A869" s="132"/>
      <c r="B869" s="132"/>
      <c r="C869" s="132"/>
      <c r="D869" s="524"/>
      <c r="E869" s="524"/>
      <c r="F869" s="524"/>
      <c r="G869" s="524"/>
      <c r="H869" s="524"/>
      <c r="I869" s="524"/>
      <c r="J869" s="524"/>
      <c r="K869" s="524"/>
      <c r="L869" s="524"/>
      <c r="M869" s="524"/>
      <c r="N869" s="524"/>
      <c r="O869" s="524"/>
      <c r="P869" s="524"/>
      <c r="Q869" s="524"/>
      <c r="R869" s="524"/>
      <c r="S869" s="524"/>
      <c r="T869" s="524"/>
      <c r="U869" s="524"/>
      <c r="V869" s="524"/>
      <c r="W869" s="524"/>
      <c r="X869" s="524"/>
      <c r="Y869" s="524"/>
      <c r="Z869" s="524"/>
    </row>
    <row r="870" spans="1:26" ht="12.75" customHeight="1">
      <c r="A870" s="132"/>
      <c r="B870" s="132"/>
      <c r="C870" s="132"/>
      <c r="D870" s="524"/>
      <c r="E870" s="524"/>
      <c r="F870" s="524"/>
      <c r="G870" s="524"/>
      <c r="H870" s="524"/>
      <c r="I870" s="524"/>
      <c r="J870" s="524"/>
      <c r="K870" s="524"/>
      <c r="L870" s="524"/>
      <c r="M870" s="524"/>
      <c r="N870" s="524"/>
      <c r="O870" s="524"/>
      <c r="P870" s="524"/>
      <c r="Q870" s="524"/>
      <c r="R870" s="524"/>
      <c r="S870" s="524"/>
      <c r="T870" s="524"/>
      <c r="U870" s="524"/>
      <c r="V870" s="524"/>
      <c r="W870" s="524"/>
      <c r="X870" s="524"/>
      <c r="Y870" s="524"/>
      <c r="Z870" s="524"/>
    </row>
    <row r="871" spans="1:26" ht="12.75" customHeight="1">
      <c r="A871" s="132"/>
      <c r="B871" s="132"/>
      <c r="C871" s="132"/>
      <c r="D871" s="524"/>
      <c r="E871" s="524"/>
      <c r="F871" s="524"/>
      <c r="G871" s="524"/>
      <c r="H871" s="524"/>
      <c r="I871" s="524"/>
      <c r="J871" s="524"/>
      <c r="K871" s="524"/>
      <c r="L871" s="524"/>
      <c r="M871" s="524"/>
      <c r="N871" s="524"/>
      <c r="O871" s="524"/>
      <c r="P871" s="524"/>
      <c r="Q871" s="524"/>
      <c r="R871" s="524"/>
      <c r="S871" s="524"/>
      <c r="T871" s="524"/>
      <c r="U871" s="524"/>
      <c r="V871" s="524"/>
      <c r="W871" s="524"/>
      <c r="X871" s="524"/>
      <c r="Y871" s="524"/>
      <c r="Z871" s="524"/>
    </row>
    <row r="872" spans="1:26" ht="12.75" customHeight="1">
      <c r="A872" s="132"/>
      <c r="B872" s="132"/>
      <c r="C872" s="132"/>
      <c r="D872" s="524"/>
      <c r="E872" s="524"/>
      <c r="F872" s="524"/>
      <c r="G872" s="524"/>
      <c r="H872" s="524"/>
      <c r="I872" s="524"/>
      <c r="J872" s="524"/>
      <c r="K872" s="524"/>
      <c r="L872" s="524"/>
      <c r="M872" s="524"/>
      <c r="N872" s="524"/>
      <c r="O872" s="524"/>
      <c r="P872" s="524"/>
      <c r="Q872" s="524"/>
      <c r="R872" s="524"/>
      <c r="S872" s="524"/>
      <c r="T872" s="524"/>
      <c r="U872" s="524"/>
      <c r="V872" s="524"/>
      <c r="W872" s="524"/>
      <c r="X872" s="524"/>
      <c r="Y872" s="524"/>
      <c r="Z872" s="524"/>
    </row>
    <row r="873" spans="1:26" ht="12.75" customHeight="1">
      <c r="A873" s="132"/>
      <c r="B873" s="132"/>
      <c r="C873" s="132"/>
      <c r="D873" s="524"/>
      <c r="E873" s="524"/>
      <c r="F873" s="524"/>
      <c r="G873" s="524"/>
      <c r="H873" s="524"/>
      <c r="I873" s="524"/>
      <c r="J873" s="524"/>
      <c r="K873" s="524"/>
      <c r="L873" s="524"/>
      <c r="M873" s="524"/>
      <c r="N873" s="524"/>
      <c r="O873" s="524"/>
      <c r="P873" s="524"/>
      <c r="Q873" s="524"/>
      <c r="R873" s="524"/>
      <c r="S873" s="524"/>
      <c r="T873" s="524"/>
      <c r="U873" s="524"/>
      <c r="V873" s="524"/>
      <c r="W873" s="524"/>
      <c r="X873" s="524"/>
      <c r="Y873" s="524"/>
      <c r="Z873" s="524"/>
    </row>
    <row r="874" spans="1:26" ht="12.75" customHeight="1">
      <c r="A874" s="132"/>
      <c r="B874" s="132"/>
      <c r="C874" s="132"/>
      <c r="D874" s="524"/>
      <c r="E874" s="524"/>
      <c r="F874" s="524"/>
      <c r="G874" s="524"/>
      <c r="H874" s="524"/>
      <c r="I874" s="524"/>
      <c r="J874" s="524"/>
      <c r="K874" s="524"/>
      <c r="L874" s="524"/>
      <c r="M874" s="524"/>
      <c r="N874" s="524"/>
      <c r="O874" s="524"/>
      <c r="P874" s="524"/>
      <c r="Q874" s="524"/>
      <c r="R874" s="524"/>
      <c r="S874" s="524"/>
      <c r="T874" s="524"/>
      <c r="U874" s="524"/>
      <c r="V874" s="524"/>
      <c r="W874" s="524"/>
      <c r="X874" s="524"/>
      <c r="Y874" s="524"/>
      <c r="Z874" s="524"/>
    </row>
    <row r="875" spans="1:26" ht="12.75" customHeight="1">
      <c r="A875" s="132"/>
      <c r="B875" s="132"/>
      <c r="C875" s="132"/>
      <c r="D875" s="524"/>
      <c r="E875" s="524"/>
      <c r="F875" s="524"/>
      <c r="G875" s="524"/>
      <c r="H875" s="524"/>
      <c r="I875" s="524"/>
      <c r="J875" s="524"/>
      <c r="K875" s="524"/>
      <c r="L875" s="524"/>
      <c r="M875" s="524"/>
      <c r="N875" s="524"/>
      <c r="O875" s="524"/>
      <c r="P875" s="524"/>
      <c r="Q875" s="524"/>
      <c r="R875" s="524"/>
      <c r="S875" s="524"/>
      <c r="T875" s="524"/>
      <c r="U875" s="524"/>
      <c r="V875" s="524"/>
      <c r="W875" s="524"/>
      <c r="X875" s="524"/>
      <c r="Y875" s="524"/>
      <c r="Z875" s="524"/>
    </row>
    <row r="876" spans="1:26" ht="12.75" customHeight="1">
      <c r="A876" s="132"/>
      <c r="B876" s="132"/>
      <c r="C876" s="132"/>
      <c r="D876" s="524"/>
      <c r="E876" s="524"/>
      <c r="F876" s="524"/>
      <c r="G876" s="524"/>
      <c r="H876" s="524"/>
      <c r="I876" s="524"/>
      <c r="J876" s="524"/>
      <c r="K876" s="524"/>
      <c r="L876" s="524"/>
      <c r="M876" s="524"/>
      <c r="N876" s="524"/>
      <c r="O876" s="524"/>
      <c r="P876" s="524"/>
      <c r="Q876" s="524"/>
      <c r="R876" s="524"/>
      <c r="S876" s="524"/>
      <c r="T876" s="524"/>
      <c r="U876" s="524"/>
      <c r="V876" s="524"/>
      <c r="W876" s="524"/>
      <c r="X876" s="524"/>
      <c r="Y876" s="524"/>
      <c r="Z876" s="524"/>
    </row>
    <row r="877" spans="1:26" ht="12.75" customHeight="1">
      <c r="A877" s="132"/>
      <c r="B877" s="132"/>
      <c r="C877" s="132"/>
      <c r="D877" s="524"/>
      <c r="E877" s="524"/>
      <c r="F877" s="524"/>
      <c r="G877" s="524"/>
      <c r="H877" s="524"/>
      <c r="I877" s="524"/>
      <c r="J877" s="524"/>
      <c r="K877" s="524"/>
      <c r="L877" s="524"/>
      <c r="M877" s="524"/>
      <c r="N877" s="524"/>
      <c r="O877" s="524"/>
      <c r="P877" s="524"/>
      <c r="Q877" s="524"/>
      <c r="R877" s="524"/>
      <c r="S877" s="524"/>
      <c r="T877" s="524"/>
      <c r="U877" s="524"/>
      <c r="V877" s="524"/>
      <c r="W877" s="524"/>
      <c r="X877" s="524"/>
      <c r="Y877" s="524"/>
      <c r="Z877" s="524"/>
    </row>
    <row r="878" spans="1:26" ht="12.75" customHeight="1">
      <c r="A878" s="132"/>
      <c r="B878" s="132"/>
      <c r="C878" s="132"/>
      <c r="D878" s="524"/>
      <c r="E878" s="524"/>
      <c r="F878" s="524"/>
      <c r="G878" s="524"/>
      <c r="H878" s="524"/>
      <c r="I878" s="524"/>
      <c r="J878" s="524"/>
      <c r="K878" s="524"/>
      <c r="L878" s="524"/>
      <c r="M878" s="524"/>
      <c r="N878" s="524"/>
      <c r="O878" s="524"/>
      <c r="P878" s="524"/>
      <c r="Q878" s="524"/>
      <c r="R878" s="524"/>
      <c r="S878" s="524"/>
      <c r="T878" s="524"/>
      <c r="U878" s="524"/>
      <c r="V878" s="524"/>
      <c r="W878" s="524"/>
      <c r="X878" s="524"/>
      <c r="Y878" s="524"/>
      <c r="Z878" s="524"/>
    </row>
    <row r="879" spans="1:26" ht="12.75" customHeight="1">
      <c r="A879" s="132"/>
      <c r="B879" s="132"/>
      <c r="C879" s="132"/>
      <c r="D879" s="524"/>
      <c r="E879" s="524"/>
      <c r="F879" s="524"/>
      <c r="G879" s="524"/>
      <c r="H879" s="524"/>
      <c r="I879" s="524"/>
      <c r="J879" s="524"/>
      <c r="K879" s="524"/>
      <c r="L879" s="524"/>
      <c r="M879" s="524"/>
      <c r="N879" s="524"/>
      <c r="O879" s="524"/>
      <c r="P879" s="524"/>
      <c r="Q879" s="524"/>
      <c r="R879" s="524"/>
      <c r="S879" s="524"/>
      <c r="T879" s="524"/>
      <c r="U879" s="524"/>
      <c r="V879" s="524"/>
      <c r="W879" s="524"/>
      <c r="X879" s="524"/>
      <c r="Y879" s="524"/>
      <c r="Z879" s="524"/>
    </row>
    <row r="880" spans="1:26" ht="12.75" customHeight="1">
      <c r="A880" s="132"/>
      <c r="B880" s="132"/>
      <c r="C880" s="132"/>
      <c r="D880" s="524"/>
      <c r="E880" s="524"/>
      <c r="F880" s="524"/>
      <c r="G880" s="524"/>
      <c r="H880" s="524"/>
      <c r="I880" s="524"/>
      <c r="J880" s="524"/>
      <c r="K880" s="524"/>
      <c r="L880" s="524"/>
      <c r="M880" s="524"/>
      <c r="N880" s="524"/>
      <c r="O880" s="524"/>
      <c r="P880" s="524"/>
      <c r="Q880" s="524"/>
      <c r="R880" s="524"/>
      <c r="S880" s="524"/>
      <c r="T880" s="524"/>
      <c r="U880" s="524"/>
      <c r="V880" s="524"/>
      <c r="W880" s="524"/>
      <c r="X880" s="524"/>
      <c r="Y880" s="524"/>
      <c r="Z880" s="524"/>
    </row>
    <row r="881" spans="1:26" ht="12.75" customHeight="1">
      <c r="A881" s="132"/>
      <c r="B881" s="132"/>
      <c r="C881" s="132"/>
      <c r="D881" s="524"/>
      <c r="E881" s="524"/>
      <c r="F881" s="524"/>
      <c r="G881" s="524"/>
      <c r="H881" s="524"/>
      <c r="I881" s="524"/>
      <c r="J881" s="524"/>
      <c r="K881" s="524"/>
      <c r="L881" s="524"/>
      <c r="M881" s="524"/>
      <c r="N881" s="524"/>
      <c r="O881" s="524"/>
      <c r="P881" s="524"/>
      <c r="Q881" s="524"/>
      <c r="R881" s="524"/>
      <c r="S881" s="524"/>
      <c r="T881" s="524"/>
      <c r="U881" s="524"/>
      <c r="V881" s="524"/>
      <c r="W881" s="524"/>
      <c r="X881" s="524"/>
      <c r="Y881" s="524"/>
      <c r="Z881" s="524"/>
    </row>
    <row r="882" spans="1:26" ht="12.75" customHeight="1">
      <c r="A882" s="132"/>
      <c r="B882" s="132"/>
      <c r="C882" s="132"/>
      <c r="D882" s="524"/>
      <c r="E882" s="524"/>
      <c r="F882" s="524"/>
      <c r="G882" s="524"/>
      <c r="H882" s="524"/>
      <c r="I882" s="524"/>
      <c r="J882" s="524"/>
      <c r="K882" s="524"/>
      <c r="L882" s="524"/>
      <c r="M882" s="524"/>
      <c r="N882" s="524"/>
      <c r="O882" s="524"/>
      <c r="P882" s="524"/>
      <c r="Q882" s="524"/>
      <c r="R882" s="524"/>
      <c r="S882" s="524"/>
      <c r="T882" s="524"/>
      <c r="U882" s="524"/>
      <c r="V882" s="524"/>
      <c r="W882" s="524"/>
      <c r="X882" s="524"/>
      <c r="Y882" s="524"/>
      <c r="Z882" s="524"/>
    </row>
    <row r="883" spans="1:26" ht="12.75" customHeight="1">
      <c r="A883" s="132"/>
      <c r="B883" s="132"/>
      <c r="C883" s="132"/>
      <c r="D883" s="524"/>
      <c r="E883" s="524"/>
      <c r="F883" s="524"/>
      <c r="G883" s="524"/>
      <c r="H883" s="524"/>
      <c r="I883" s="524"/>
      <c r="J883" s="524"/>
      <c r="K883" s="524"/>
      <c r="L883" s="524"/>
      <c r="M883" s="524"/>
      <c r="N883" s="524"/>
      <c r="O883" s="524"/>
      <c r="P883" s="524"/>
      <c r="Q883" s="524"/>
      <c r="R883" s="524"/>
      <c r="S883" s="524"/>
      <c r="T883" s="524"/>
      <c r="U883" s="524"/>
      <c r="V883" s="524"/>
      <c r="W883" s="524"/>
      <c r="X883" s="524"/>
      <c r="Y883" s="524"/>
      <c r="Z883" s="524"/>
    </row>
    <row r="884" spans="1:26" ht="12.75" customHeight="1">
      <c r="A884" s="132"/>
      <c r="B884" s="132"/>
      <c r="C884" s="132"/>
      <c r="D884" s="524"/>
      <c r="E884" s="524"/>
      <c r="F884" s="524"/>
      <c r="G884" s="524"/>
      <c r="H884" s="524"/>
      <c r="I884" s="524"/>
      <c r="J884" s="524"/>
      <c r="K884" s="524"/>
      <c r="L884" s="524"/>
      <c r="M884" s="524"/>
      <c r="N884" s="524"/>
      <c r="O884" s="524"/>
      <c r="P884" s="524"/>
      <c r="Q884" s="524"/>
      <c r="R884" s="524"/>
      <c r="S884" s="524"/>
      <c r="T884" s="524"/>
      <c r="U884" s="524"/>
      <c r="V884" s="524"/>
      <c r="W884" s="524"/>
      <c r="X884" s="524"/>
      <c r="Y884" s="524"/>
      <c r="Z884" s="524"/>
    </row>
    <row r="885" spans="1:26" ht="12.75" customHeight="1">
      <c r="A885" s="132"/>
      <c r="B885" s="132"/>
      <c r="C885" s="132"/>
      <c r="D885" s="524"/>
      <c r="E885" s="524"/>
      <c r="F885" s="524"/>
      <c r="G885" s="524"/>
      <c r="H885" s="524"/>
      <c r="I885" s="524"/>
      <c r="J885" s="524"/>
      <c r="K885" s="524"/>
      <c r="L885" s="524"/>
      <c r="M885" s="524"/>
      <c r="N885" s="524"/>
      <c r="O885" s="524"/>
      <c r="P885" s="524"/>
      <c r="Q885" s="524"/>
      <c r="R885" s="524"/>
      <c r="S885" s="524"/>
      <c r="T885" s="524"/>
      <c r="U885" s="524"/>
      <c r="V885" s="524"/>
      <c r="W885" s="524"/>
      <c r="X885" s="524"/>
      <c r="Y885" s="524"/>
      <c r="Z885" s="524"/>
    </row>
    <row r="886" spans="1:26" ht="12.75" customHeight="1">
      <c r="A886" s="132"/>
      <c r="B886" s="132"/>
      <c r="C886" s="132"/>
      <c r="D886" s="524"/>
      <c r="E886" s="524"/>
      <c r="F886" s="524"/>
      <c r="G886" s="524"/>
      <c r="H886" s="524"/>
      <c r="I886" s="524"/>
      <c r="J886" s="524"/>
      <c r="K886" s="524"/>
      <c r="L886" s="524"/>
      <c r="M886" s="524"/>
      <c r="N886" s="524"/>
      <c r="O886" s="524"/>
      <c r="P886" s="524"/>
      <c r="Q886" s="524"/>
      <c r="R886" s="524"/>
      <c r="S886" s="524"/>
      <c r="T886" s="524"/>
      <c r="U886" s="524"/>
      <c r="V886" s="524"/>
      <c r="W886" s="524"/>
      <c r="X886" s="524"/>
      <c r="Y886" s="524"/>
      <c r="Z886" s="524"/>
    </row>
    <row r="887" spans="1:26" ht="12.75" customHeight="1">
      <c r="A887" s="132"/>
      <c r="B887" s="132"/>
      <c r="C887" s="132"/>
      <c r="D887" s="524"/>
      <c r="E887" s="524"/>
      <c r="F887" s="524"/>
      <c r="G887" s="524"/>
      <c r="H887" s="524"/>
      <c r="I887" s="524"/>
      <c r="J887" s="524"/>
      <c r="K887" s="524"/>
      <c r="L887" s="524"/>
      <c r="M887" s="524"/>
      <c r="N887" s="524"/>
      <c r="O887" s="524"/>
      <c r="P887" s="524"/>
      <c r="Q887" s="524"/>
      <c r="R887" s="524"/>
      <c r="S887" s="524"/>
      <c r="T887" s="524"/>
      <c r="U887" s="524"/>
      <c r="V887" s="524"/>
      <c r="W887" s="524"/>
      <c r="X887" s="524"/>
      <c r="Y887" s="524"/>
      <c r="Z887" s="524"/>
    </row>
    <row r="888" spans="1:26" ht="12.75" customHeight="1">
      <c r="A888" s="132"/>
      <c r="B888" s="132"/>
      <c r="C888" s="132"/>
      <c r="D888" s="524"/>
      <c r="E888" s="524"/>
      <c r="F888" s="524"/>
      <c r="G888" s="524"/>
      <c r="H888" s="524"/>
      <c r="I888" s="524"/>
      <c r="J888" s="524"/>
      <c r="K888" s="524"/>
      <c r="L888" s="524"/>
      <c r="M888" s="524"/>
      <c r="N888" s="524"/>
      <c r="O888" s="524"/>
      <c r="P888" s="524"/>
      <c r="Q888" s="524"/>
      <c r="R888" s="524"/>
      <c r="S888" s="524"/>
      <c r="T888" s="524"/>
      <c r="U888" s="524"/>
      <c r="V888" s="524"/>
      <c r="W888" s="524"/>
      <c r="X888" s="524"/>
      <c r="Y888" s="524"/>
      <c r="Z888" s="524"/>
    </row>
    <row r="889" spans="1:26" ht="12.75" customHeight="1">
      <c r="A889" s="132"/>
      <c r="B889" s="132"/>
      <c r="C889" s="132"/>
      <c r="D889" s="524"/>
      <c r="E889" s="524"/>
      <c r="F889" s="524"/>
      <c r="G889" s="524"/>
      <c r="H889" s="524"/>
      <c r="I889" s="524"/>
      <c r="J889" s="524"/>
      <c r="K889" s="524"/>
      <c r="L889" s="524"/>
      <c r="M889" s="524"/>
      <c r="N889" s="524"/>
      <c r="O889" s="524"/>
      <c r="P889" s="524"/>
      <c r="Q889" s="524"/>
      <c r="R889" s="524"/>
      <c r="S889" s="524"/>
      <c r="T889" s="524"/>
      <c r="U889" s="524"/>
      <c r="V889" s="524"/>
      <c r="W889" s="524"/>
      <c r="X889" s="524"/>
      <c r="Y889" s="524"/>
      <c r="Z889" s="524"/>
    </row>
    <row r="890" spans="1:26" ht="12.75" customHeight="1">
      <c r="A890" s="132"/>
      <c r="B890" s="132"/>
      <c r="C890" s="132"/>
      <c r="D890" s="524"/>
      <c r="E890" s="524"/>
      <c r="F890" s="524"/>
      <c r="G890" s="524"/>
      <c r="H890" s="524"/>
      <c r="I890" s="524"/>
      <c r="J890" s="524"/>
      <c r="K890" s="524"/>
      <c r="L890" s="524"/>
      <c r="M890" s="524"/>
      <c r="N890" s="524"/>
      <c r="O890" s="524"/>
      <c r="P890" s="524"/>
      <c r="Q890" s="524"/>
      <c r="R890" s="524"/>
      <c r="S890" s="524"/>
      <c r="T890" s="524"/>
      <c r="U890" s="524"/>
      <c r="V890" s="524"/>
      <c r="W890" s="524"/>
      <c r="X890" s="524"/>
      <c r="Y890" s="524"/>
      <c r="Z890" s="524"/>
    </row>
    <row r="891" spans="1:26" ht="12.75" customHeight="1">
      <c r="A891" s="132"/>
      <c r="B891" s="132"/>
      <c r="C891" s="132"/>
      <c r="D891" s="524"/>
      <c r="E891" s="524"/>
      <c r="F891" s="524"/>
      <c r="G891" s="524"/>
      <c r="H891" s="524"/>
      <c r="I891" s="524"/>
      <c r="J891" s="524"/>
      <c r="K891" s="524"/>
      <c r="L891" s="524"/>
      <c r="M891" s="524"/>
      <c r="N891" s="524"/>
      <c r="O891" s="524"/>
      <c r="P891" s="524"/>
      <c r="Q891" s="524"/>
      <c r="R891" s="524"/>
      <c r="S891" s="524"/>
      <c r="T891" s="524"/>
      <c r="U891" s="524"/>
      <c r="V891" s="524"/>
      <c r="W891" s="524"/>
      <c r="X891" s="524"/>
      <c r="Y891" s="524"/>
      <c r="Z891" s="524"/>
    </row>
    <row r="892" spans="1:26" ht="12.75" customHeight="1">
      <c r="A892" s="132"/>
      <c r="B892" s="132"/>
      <c r="C892" s="132"/>
      <c r="D892" s="524"/>
      <c r="E892" s="524"/>
      <c r="F892" s="524"/>
      <c r="G892" s="524"/>
      <c r="H892" s="524"/>
      <c r="I892" s="524"/>
      <c r="J892" s="524"/>
      <c r="K892" s="524"/>
      <c r="L892" s="524"/>
      <c r="M892" s="524"/>
      <c r="N892" s="524"/>
      <c r="O892" s="524"/>
      <c r="P892" s="524"/>
      <c r="Q892" s="524"/>
      <c r="R892" s="524"/>
      <c r="S892" s="524"/>
      <c r="T892" s="524"/>
      <c r="U892" s="524"/>
      <c r="V892" s="524"/>
      <c r="W892" s="524"/>
      <c r="X892" s="524"/>
      <c r="Y892" s="524"/>
      <c r="Z892" s="524"/>
    </row>
    <row r="893" spans="1:26" ht="12.75" customHeight="1">
      <c r="A893" s="132"/>
      <c r="B893" s="132"/>
      <c r="C893" s="132"/>
      <c r="D893" s="524"/>
      <c r="E893" s="524"/>
      <c r="F893" s="524"/>
      <c r="G893" s="524"/>
      <c r="H893" s="524"/>
      <c r="I893" s="524"/>
      <c r="J893" s="524"/>
      <c r="K893" s="524"/>
      <c r="L893" s="524"/>
      <c r="M893" s="524"/>
      <c r="N893" s="524"/>
      <c r="O893" s="524"/>
      <c r="P893" s="524"/>
      <c r="Q893" s="524"/>
      <c r="R893" s="524"/>
      <c r="S893" s="524"/>
      <c r="T893" s="524"/>
      <c r="U893" s="524"/>
      <c r="V893" s="524"/>
      <c r="W893" s="524"/>
      <c r="X893" s="524"/>
      <c r="Y893" s="524"/>
      <c r="Z893" s="524"/>
    </row>
    <row r="894" spans="1:26" ht="12.75" customHeight="1">
      <c r="A894" s="132"/>
      <c r="B894" s="132"/>
      <c r="C894" s="132"/>
      <c r="D894" s="524"/>
      <c r="E894" s="524"/>
      <c r="F894" s="524"/>
      <c r="G894" s="524"/>
      <c r="H894" s="524"/>
      <c r="I894" s="524"/>
      <c r="J894" s="524"/>
      <c r="K894" s="524"/>
      <c r="L894" s="524"/>
      <c r="M894" s="524"/>
      <c r="N894" s="524"/>
      <c r="O894" s="524"/>
      <c r="P894" s="524"/>
      <c r="Q894" s="524"/>
      <c r="R894" s="524"/>
      <c r="S894" s="524"/>
      <c r="T894" s="524"/>
      <c r="U894" s="524"/>
      <c r="V894" s="524"/>
      <c r="W894" s="524"/>
      <c r="X894" s="524"/>
      <c r="Y894" s="524"/>
      <c r="Z894" s="524"/>
    </row>
    <row r="895" spans="1:26" ht="12.75" customHeight="1">
      <c r="A895" s="132"/>
      <c r="B895" s="132"/>
      <c r="C895" s="132"/>
      <c r="D895" s="524"/>
      <c r="E895" s="524"/>
      <c r="F895" s="524"/>
      <c r="G895" s="524"/>
      <c r="H895" s="524"/>
      <c r="I895" s="524"/>
      <c r="J895" s="524"/>
      <c r="K895" s="524"/>
      <c r="L895" s="524"/>
      <c r="M895" s="524"/>
      <c r="N895" s="524"/>
      <c r="O895" s="524"/>
      <c r="P895" s="524"/>
      <c r="Q895" s="524"/>
      <c r="R895" s="524"/>
      <c r="S895" s="524"/>
      <c r="T895" s="524"/>
      <c r="U895" s="524"/>
      <c r="V895" s="524"/>
      <c r="W895" s="524"/>
      <c r="X895" s="524"/>
      <c r="Y895" s="524"/>
      <c r="Z895" s="524"/>
    </row>
    <row r="896" spans="1:26" ht="12.75" customHeight="1">
      <c r="A896" s="132"/>
      <c r="B896" s="132"/>
      <c r="C896" s="132"/>
      <c r="D896" s="524"/>
      <c r="E896" s="524"/>
      <c r="F896" s="524"/>
      <c r="G896" s="524"/>
      <c r="H896" s="524"/>
      <c r="I896" s="524"/>
      <c r="J896" s="524"/>
      <c r="K896" s="524"/>
      <c r="L896" s="524"/>
      <c r="M896" s="524"/>
      <c r="N896" s="524"/>
      <c r="O896" s="524"/>
      <c r="P896" s="524"/>
      <c r="Q896" s="524"/>
      <c r="R896" s="524"/>
      <c r="S896" s="524"/>
      <c r="T896" s="524"/>
      <c r="U896" s="524"/>
      <c r="V896" s="524"/>
      <c r="W896" s="524"/>
      <c r="X896" s="524"/>
      <c r="Y896" s="524"/>
      <c r="Z896" s="524"/>
    </row>
    <row r="897" spans="1:26" ht="12.75" customHeight="1">
      <c r="A897" s="132"/>
      <c r="B897" s="132"/>
      <c r="C897" s="132"/>
      <c r="D897" s="524"/>
      <c r="E897" s="524"/>
      <c r="F897" s="524"/>
      <c r="G897" s="524"/>
      <c r="H897" s="524"/>
      <c r="I897" s="524"/>
      <c r="J897" s="524"/>
      <c r="K897" s="524"/>
      <c r="L897" s="524"/>
      <c r="M897" s="524"/>
      <c r="N897" s="524"/>
      <c r="O897" s="524"/>
      <c r="P897" s="524"/>
      <c r="Q897" s="524"/>
      <c r="R897" s="524"/>
      <c r="S897" s="524"/>
      <c r="T897" s="524"/>
      <c r="U897" s="524"/>
      <c r="V897" s="524"/>
      <c r="W897" s="524"/>
      <c r="X897" s="524"/>
      <c r="Y897" s="524"/>
      <c r="Z897" s="524"/>
    </row>
    <row r="898" spans="1:26" ht="12.75" customHeight="1">
      <c r="A898" s="132"/>
      <c r="B898" s="132"/>
      <c r="C898" s="132"/>
      <c r="D898" s="524"/>
      <c r="E898" s="524"/>
      <c r="F898" s="524"/>
      <c r="G898" s="524"/>
      <c r="H898" s="524"/>
      <c r="I898" s="524"/>
      <c r="J898" s="524"/>
      <c r="K898" s="524"/>
      <c r="L898" s="524"/>
      <c r="M898" s="524"/>
      <c r="N898" s="524"/>
      <c r="O898" s="524"/>
      <c r="P898" s="524"/>
      <c r="Q898" s="524"/>
      <c r="R898" s="524"/>
      <c r="S898" s="524"/>
      <c r="T898" s="524"/>
      <c r="U898" s="524"/>
      <c r="V898" s="524"/>
      <c r="W898" s="524"/>
      <c r="X898" s="524"/>
      <c r="Y898" s="524"/>
      <c r="Z898" s="524"/>
    </row>
    <row r="899" spans="1:26" ht="12.75" customHeight="1">
      <c r="A899" s="132"/>
      <c r="B899" s="132"/>
      <c r="C899" s="132"/>
      <c r="D899" s="524"/>
      <c r="E899" s="524"/>
      <c r="F899" s="524"/>
      <c r="G899" s="524"/>
      <c r="H899" s="524"/>
      <c r="I899" s="524"/>
      <c r="J899" s="524"/>
      <c r="K899" s="524"/>
      <c r="L899" s="524"/>
      <c r="M899" s="524"/>
      <c r="N899" s="524"/>
      <c r="O899" s="524"/>
      <c r="P899" s="524"/>
      <c r="Q899" s="524"/>
      <c r="R899" s="524"/>
      <c r="S899" s="524"/>
      <c r="T899" s="524"/>
      <c r="U899" s="524"/>
      <c r="V899" s="524"/>
      <c r="W899" s="524"/>
      <c r="X899" s="524"/>
      <c r="Y899" s="524"/>
      <c r="Z899" s="524"/>
    </row>
    <row r="900" spans="1:26" ht="12.75" customHeight="1">
      <c r="A900" s="132"/>
      <c r="B900" s="132"/>
      <c r="C900" s="132"/>
      <c r="D900" s="524"/>
      <c r="E900" s="524"/>
      <c r="F900" s="524"/>
      <c r="G900" s="524"/>
      <c r="H900" s="524"/>
      <c r="I900" s="524"/>
      <c r="J900" s="524"/>
      <c r="K900" s="524"/>
      <c r="L900" s="524"/>
      <c r="M900" s="524"/>
      <c r="N900" s="524"/>
      <c r="O900" s="524"/>
      <c r="P900" s="524"/>
      <c r="Q900" s="524"/>
      <c r="R900" s="524"/>
      <c r="S900" s="524"/>
      <c r="T900" s="524"/>
      <c r="U900" s="524"/>
      <c r="V900" s="524"/>
      <c r="W900" s="524"/>
      <c r="X900" s="524"/>
      <c r="Y900" s="524"/>
      <c r="Z900" s="524"/>
    </row>
    <row r="901" spans="1:26" ht="12.75" customHeight="1">
      <c r="A901" s="132"/>
      <c r="B901" s="132"/>
      <c r="C901" s="132"/>
      <c r="D901" s="524"/>
      <c r="E901" s="524"/>
      <c r="F901" s="524"/>
      <c r="G901" s="524"/>
      <c r="H901" s="524"/>
      <c r="I901" s="524"/>
      <c r="J901" s="524"/>
      <c r="K901" s="524"/>
      <c r="L901" s="524"/>
      <c r="M901" s="524"/>
      <c r="N901" s="524"/>
      <c r="O901" s="524"/>
      <c r="P901" s="524"/>
      <c r="Q901" s="524"/>
      <c r="R901" s="524"/>
      <c r="S901" s="524"/>
      <c r="T901" s="524"/>
      <c r="U901" s="524"/>
      <c r="V901" s="524"/>
      <c r="W901" s="524"/>
      <c r="X901" s="524"/>
      <c r="Y901" s="524"/>
      <c r="Z901" s="524"/>
    </row>
    <row r="902" spans="1:26" ht="12.75" customHeight="1">
      <c r="A902" s="132"/>
      <c r="B902" s="132"/>
      <c r="C902" s="132"/>
      <c r="D902" s="524"/>
      <c r="E902" s="524"/>
      <c r="F902" s="524"/>
      <c r="G902" s="524"/>
      <c r="H902" s="524"/>
      <c r="I902" s="524"/>
      <c r="J902" s="524"/>
      <c r="K902" s="524"/>
      <c r="L902" s="524"/>
      <c r="M902" s="524"/>
      <c r="N902" s="524"/>
      <c r="O902" s="524"/>
      <c r="P902" s="524"/>
      <c r="Q902" s="524"/>
      <c r="R902" s="524"/>
      <c r="S902" s="524"/>
      <c r="T902" s="524"/>
      <c r="U902" s="524"/>
      <c r="V902" s="524"/>
      <c r="W902" s="524"/>
      <c r="X902" s="524"/>
      <c r="Y902" s="524"/>
      <c r="Z902" s="524"/>
    </row>
    <row r="903" spans="1:26" ht="12.75" customHeight="1">
      <c r="A903" s="132"/>
      <c r="B903" s="132"/>
      <c r="C903" s="132"/>
      <c r="D903" s="524"/>
      <c r="E903" s="524"/>
      <c r="F903" s="524"/>
      <c r="G903" s="524"/>
      <c r="H903" s="524"/>
      <c r="I903" s="524"/>
      <c r="J903" s="524"/>
      <c r="K903" s="524"/>
      <c r="L903" s="524"/>
      <c r="M903" s="524"/>
      <c r="N903" s="524"/>
      <c r="O903" s="524"/>
      <c r="P903" s="524"/>
      <c r="Q903" s="524"/>
      <c r="R903" s="524"/>
      <c r="S903" s="524"/>
      <c r="T903" s="524"/>
      <c r="U903" s="524"/>
      <c r="V903" s="524"/>
      <c r="W903" s="524"/>
      <c r="X903" s="524"/>
      <c r="Y903" s="524"/>
      <c r="Z903" s="524"/>
    </row>
    <row r="904" spans="1:26" ht="12.75" customHeight="1">
      <c r="A904" s="132"/>
      <c r="B904" s="132"/>
      <c r="C904" s="132"/>
      <c r="D904" s="524"/>
      <c r="E904" s="524"/>
      <c r="F904" s="524"/>
      <c r="G904" s="524"/>
      <c r="H904" s="524"/>
      <c r="I904" s="524"/>
      <c r="J904" s="524"/>
      <c r="K904" s="524"/>
      <c r="L904" s="524"/>
      <c r="M904" s="524"/>
      <c r="N904" s="524"/>
      <c r="O904" s="524"/>
      <c r="P904" s="524"/>
      <c r="Q904" s="524"/>
      <c r="R904" s="524"/>
      <c r="S904" s="524"/>
      <c r="T904" s="524"/>
      <c r="U904" s="524"/>
      <c r="V904" s="524"/>
      <c r="W904" s="524"/>
      <c r="X904" s="524"/>
      <c r="Y904" s="524"/>
      <c r="Z904" s="524"/>
    </row>
    <row r="905" spans="1:26" ht="12.75" customHeight="1">
      <c r="A905" s="132"/>
      <c r="B905" s="132"/>
      <c r="C905" s="132"/>
      <c r="D905" s="524"/>
      <c r="E905" s="524"/>
      <c r="F905" s="524"/>
      <c r="G905" s="524"/>
      <c r="H905" s="524"/>
      <c r="I905" s="524"/>
      <c r="J905" s="524"/>
      <c r="K905" s="524"/>
      <c r="L905" s="524"/>
      <c r="M905" s="524"/>
      <c r="N905" s="524"/>
      <c r="O905" s="524"/>
      <c r="P905" s="524"/>
      <c r="Q905" s="524"/>
      <c r="R905" s="524"/>
      <c r="S905" s="524"/>
      <c r="T905" s="524"/>
      <c r="U905" s="524"/>
      <c r="V905" s="524"/>
      <c r="W905" s="524"/>
      <c r="X905" s="524"/>
      <c r="Y905" s="524"/>
      <c r="Z905" s="524"/>
    </row>
    <row r="906" spans="1:26" ht="12.75" customHeight="1">
      <c r="A906" s="132"/>
      <c r="B906" s="132"/>
      <c r="C906" s="132"/>
      <c r="D906" s="524"/>
      <c r="E906" s="524"/>
      <c r="F906" s="524"/>
      <c r="G906" s="524"/>
      <c r="H906" s="524"/>
      <c r="I906" s="524"/>
      <c r="J906" s="524"/>
      <c r="K906" s="524"/>
      <c r="L906" s="524"/>
      <c r="M906" s="524"/>
      <c r="N906" s="524"/>
      <c r="O906" s="524"/>
      <c r="P906" s="524"/>
      <c r="Q906" s="524"/>
      <c r="R906" s="524"/>
      <c r="S906" s="524"/>
      <c r="T906" s="524"/>
      <c r="U906" s="524"/>
      <c r="V906" s="524"/>
      <c r="W906" s="524"/>
      <c r="X906" s="524"/>
      <c r="Y906" s="524"/>
      <c r="Z906" s="524"/>
    </row>
    <row r="907" spans="1:26" ht="12.75" customHeight="1">
      <c r="A907" s="132"/>
      <c r="B907" s="132"/>
      <c r="C907" s="132"/>
      <c r="D907" s="524"/>
      <c r="E907" s="524"/>
      <c r="F907" s="524"/>
      <c r="G907" s="524"/>
      <c r="H907" s="524"/>
      <c r="I907" s="524"/>
      <c r="J907" s="524"/>
      <c r="K907" s="524"/>
      <c r="L907" s="524"/>
      <c r="M907" s="524"/>
      <c r="N907" s="524"/>
      <c r="O907" s="524"/>
      <c r="P907" s="524"/>
      <c r="Q907" s="524"/>
      <c r="R907" s="524"/>
      <c r="S907" s="524"/>
      <c r="T907" s="524"/>
      <c r="U907" s="524"/>
      <c r="V907" s="524"/>
      <c r="W907" s="524"/>
      <c r="X907" s="524"/>
      <c r="Y907" s="524"/>
      <c r="Z907" s="524"/>
    </row>
    <row r="908" spans="1:26" ht="12.75" customHeight="1">
      <c r="A908" s="132"/>
      <c r="B908" s="132"/>
      <c r="C908" s="132"/>
      <c r="D908" s="524"/>
      <c r="E908" s="524"/>
      <c r="F908" s="524"/>
      <c r="G908" s="524"/>
      <c r="H908" s="524"/>
      <c r="I908" s="524"/>
      <c r="J908" s="524"/>
      <c r="K908" s="524"/>
      <c r="L908" s="524"/>
      <c r="M908" s="524"/>
      <c r="N908" s="524"/>
      <c r="O908" s="524"/>
      <c r="P908" s="524"/>
      <c r="Q908" s="524"/>
      <c r="R908" s="524"/>
      <c r="S908" s="524"/>
      <c r="T908" s="524"/>
      <c r="U908" s="524"/>
      <c r="V908" s="524"/>
      <c r="W908" s="524"/>
      <c r="X908" s="524"/>
      <c r="Y908" s="524"/>
      <c r="Z908" s="524"/>
    </row>
    <row r="909" spans="1:26" ht="12.75" customHeight="1">
      <c r="A909" s="132"/>
      <c r="B909" s="132"/>
      <c r="C909" s="132"/>
      <c r="D909" s="524"/>
      <c r="E909" s="524"/>
      <c r="F909" s="524"/>
      <c r="G909" s="524"/>
      <c r="H909" s="524"/>
      <c r="I909" s="524"/>
      <c r="J909" s="524"/>
      <c r="K909" s="524"/>
      <c r="L909" s="524"/>
      <c r="M909" s="524"/>
      <c r="N909" s="524"/>
      <c r="O909" s="524"/>
      <c r="P909" s="524"/>
      <c r="Q909" s="524"/>
      <c r="R909" s="524"/>
      <c r="S909" s="524"/>
      <c r="T909" s="524"/>
      <c r="U909" s="524"/>
      <c r="V909" s="524"/>
      <c r="W909" s="524"/>
      <c r="X909" s="524"/>
      <c r="Y909" s="524"/>
      <c r="Z909" s="524"/>
    </row>
    <row r="910" spans="1:26" ht="12.75" customHeight="1">
      <c r="A910" s="132"/>
      <c r="B910" s="132"/>
      <c r="C910" s="132"/>
      <c r="D910" s="524"/>
      <c r="E910" s="524"/>
      <c r="F910" s="524"/>
      <c r="G910" s="524"/>
      <c r="H910" s="524"/>
      <c r="I910" s="524"/>
      <c r="J910" s="524"/>
      <c r="K910" s="524"/>
      <c r="L910" s="524"/>
      <c r="M910" s="524"/>
      <c r="N910" s="524"/>
      <c r="O910" s="524"/>
      <c r="P910" s="524"/>
      <c r="Q910" s="524"/>
      <c r="R910" s="524"/>
      <c r="S910" s="524"/>
      <c r="T910" s="524"/>
      <c r="U910" s="524"/>
      <c r="V910" s="524"/>
      <c r="W910" s="524"/>
      <c r="X910" s="524"/>
      <c r="Y910" s="524"/>
      <c r="Z910" s="524"/>
    </row>
    <row r="911" spans="1:26" ht="12.75" customHeight="1">
      <c r="A911" s="132"/>
      <c r="B911" s="132"/>
      <c r="C911" s="132"/>
      <c r="D911" s="524"/>
      <c r="E911" s="524"/>
      <c r="F911" s="524"/>
      <c r="G911" s="524"/>
      <c r="H911" s="524"/>
      <c r="I911" s="524"/>
      <c r="J911" s="524"/>
      <c r="K911" s="524"/>
      <c r="L911" s="524"/>
      <c r="M911" s="524"/>
      <c r="N911" s="524"/>
      <c r="O911" s="524"/>
      <c r="P911" s="524"/>
      <c r="Q911" s="524"/>
      <c r="R911" s="524"/>
      <c r="S911" s="524"/>
      <c r="T911" s="524"/>
      <c r="U911" s="524"/>
      <c r="V911" s="524"/>
      <c r="W911" s="524"/>
      <c r="X911" s="524"/>
      <c r="Y911" s="524"/>
      <c r="Z911" s="524"/>
    </row>
    <row r="912" spans="1:26" ht="12.75" customHeight="1">
      <c r="A912" s="132"/>
      <c r="B912" s="132"/>
      <c r="C912" s="132"/>
      <c r="D912" s="524"/>
      <c r="E912" s="524"/>
      <c r="F912" s="524"/>
      <c r="G912" s="524"/>
      <c r="H912" s="524"/>
      <c r="I912" s="524"/>
      <c r="J912" s="524"/>
      <c r="K912" s="524"/>
      <c r="L912" s="524"/>
      <c r="M912" s="524"/>
      <c r="N912" s="524"/>
      <c r="O912" s="524"/>
      <c r="P912" s="524"/>
      <c r="Q912" s="524"/>
      <c r="R912" s="524"/>
      <c r="S912" s="524"/>
      <c r="T912" s="524"/>
      <c r="U912" s="524"/>
      <c r="V912" s="524"/>
      <c r="W912" s="524"/>
      <c r="X912" s="524"/>
      <c r="Y912" s="524"/>
      <c r="Z912" s="524"/>
    </row>
    <row r="913" spans="1:26" ht="12.75" customHeight="1">
      <c r="A913" s="132"/>
      <c r="B913" s="132"/>
      <c r="C913" s="132"/>
      <c r="D913" s="524"/>
      <c r="E913" s="524"/>
      <c r="F913" s="524"/>
      <c r="G913" s="524"/>
      <c r="H913" s="524"/>
      <c r="I913" s="524"/>
      <c r="J913" s="524"/>
      <c r="K913" s="524"/>
      <c r="L913" s="524"/>
      <c r="M913" s="524"/>
      <c r="N913" s="524"/>
      <c r="O913" s="524"/>
      <c r="P913" s="524"/>
      <c r="Q913" s="524"/>
      <c r="R913" s="524"/>
      <c r="S913" s="524"/>
      <c r="T913" s="524"/>
      <c r="U913" s="524"/>
      <c r="V913" s="524"/>
      <c r="W913" s="524"/>
      <c r="X913" s="524"/>
      <c r="Y913" s="524"/>
      <c r="Z913" s="524"/>
    </row>
    <row r="914" spans="1:26" ht="12.75" customHeight="1">
      <c r="A914" s="132"/>
      <c r="B914" s="132"/>
      <c r="C914" s="132"/>
      <c r="D914" s="524"/>
      <c r="E914" s="524"/>
      <c r="F914" s="524"/>
      <c r="G914" s="524"/>
      <c r="H914" s="524"/>
      <c r="I914" s="524"/>
      <c r="J914" s="524"/>
      <c r="K914" s="524"/>
      <c r="L914" s="524"/>
      <c r="M914" s="524"/>
      <c r="N914" s="524"/>
      <c r="O914" s="524"/>
      <c r="P914" s="524"/>
      <c r="Q914" s="524"/>
      <c r="R914" s="524"/>
      <c r="S914" s="524"/>
      <c r="T914" s="524"/>
      <c r="U914" s="524"/>
      <c r="V914" s="524"/>
      <c r="W914" s="524"/>
      <c r="X914" s="524"/>
      <c r="Y914" s="524"/>
      <c r="Z914" s="524"/>
    </row>
    <row r="915" spans="1:26" ht="12.75" customHeight="1">
      <c r="A915" s="132"/>
      <c r="B915" s="132"/>
      <c r="C915" s="132"/>
      <c r="D915" s="524"/>
      <c r="E915" s="524"/>
      <c r="F915" s="524"/>
      <c r="G915" s="524"/>
      <c r="H915" s="524"/>
      <c r="I915" s="524"/>
      <c r="J915" s="524"/>
      <c r="K915" s="524"/>
      <c r="L915" s="524"/>
      <c r="M915" s="524"/>
      <c r="N915" s="524"/>
      <c r="O915" s="524"/>
      <c r="P915" s="524"/>
      <c r="Q915" s="524"/>
      <c r="R915" s="524"/>
      <c r="S915" s="524"/>
      <c r="T915" s="524"/>
      <c r="U915" s="524"/>
      <c r="V915" s="524"/>
      <c r="W915" s="524"/>
      <c r="X915" s="524"/>
      <c r="Y915" s="524"/>
      <c r="Z915" s="524"/>
    </row>
    <row r="916" spans="1:26" ht="12.75" customHeight="1">
      <c r="A916" s="132"/>
      <c r="B916" s="132"/>
      <c r="C916" s="132"/>
      <c r="D916" s="524"/>
      <c r="E916" s="524"/>
      <c r="F916" s="524"/>
      <c r="G916" s="524"/>
      <c r="H916" s="524"/>
      <c r="I916" s="524"/>
      <c r="J916" s="524"/>
      <c r="K916" s="524"/>
      <c r="L916" s="524"/>
      <c r="M916" s="524"/>
      <c r="N916" s="524"/>
      <c r="O916" s="524"/>
      <c r="P916" s="524"/>
      <c r="Q916" s="524"/>
      <c r="R916" s="524"/>
      <c r="S916" s="524"/>
      <c r="T916" s="524"/>
      <c r="U916" s="524"/>
      <c r="V916" s="524"/>
      <c r="W916" s="524"/>
      <c r="X916" s="524"/>
      <c r="Y916" s="524"/>
      <c r="Z916" s="524"/>
    </row>
    <row r="917" spans="1:26" ht="12.75" customHeight="1">
      <c r="A917" s="132"/>
      <c r="B917" s="132"/>
      <c r="C917" s="132"/>
      <c r="D917" s="524"/>
      <c r="E917" s="524"/>
      <c r="F917" s="524"/>
      <c r="G917" s="524"/>
      <c r="H917" s="524"/>
      <c r="I917" s="524"/>
      <c r="J917" s="524"/>
      <c r="K917" s="524"/>
      <c r="L917" s="524"/>
      <c r="M917" s="524"/>
      <c r="N917" s="524"/>
      <c r="O917" s="524"/>
      <c r="P917" s="524"/>
      <c r="Q917" s="524"/>
      <c r="R917" s="524"/>
      <c r="S917" s="524"/>
      <c r="T917" s="524"/>
      <c r="U917" s="524"/>
      <c r="V917" s="524"/>
      <c r="W917" s="524"/>
      <c r="X917" s="524"/>
      <c r="Y917" s="524"/>
      <c r="Z917" s="524"/>
    </row>
    <row r="918" spans="1:26" ht="12.75" customHeight="1">
      <c r="A918" s="132"/>
      <c r="B918" s="132"/>
      <c r="C918" s="132"/>
      <c r="D918" s="524"/>
      <c r="E918" s="524"/>
      <c r="F918" s="524"/>
      <c r="G918" s="524"/>
      <c r="H918" s="524"/>
      <c r="I918" s="524"/>
      <c r="J918" s="524"/>
      <c r="K918" s="524"/>
      <c r="L918" s="524"/>
      <c r="M918" s="524"/>
      <c r="N918" s="524"/>
      <c r="O918" s="524"/>
      <c r="P918" s="524"/>
      <c r="Q918" s="524"/>
      <c r="R918" s="524"/>
      <c r="S918" s="524"/>
      <c r="T918" s="524"/>
      <c r="U918" s="524"/>
      <c r="V918" s="524"/>
      <c r="W918" s="524"/>
      <c r="X918" s="524"/>
      <c r="Y918" s="524"/>
      <c r="Z918" s="524"/>
    </row>
    <row r="919" spans="1:26" ht="12.75" customHeight="1">
      <c r="A919" s="132"/>
      <c r="B919" s="132"/>
      <c r="C919" s="132"/>
      <c r="D919" s="524"/>
      <c r="E919" s="524"/>
      <c r="F919" s="524"/>
      <c r="G919" s="524"/>
      <c r="H919" s="524"/>
      <c r="I919" s="524"/>
      <c r="J919" s="524"/>
      <c r="K919" s="524"/>
      <c r="L919" s="524"/>
      <c r="M919" s="524"/>
      <c r="N919" s="524"/>
      <c r="O919" s="524"/>
      <c r="P919" s="524"/>
      <c r="Q919" s="524"/>
      <c r="R919" s="524"/>
      <c r="S919" s="524"/>
      <c r="T919" s="524"/>
      <c r="U919" s="524"/>
      <c r="V919" s="524"/>
      <c r="W919" s="524"/>
      <c r="X919" s="524"/>
      <c r="Y919" s="524"/>
      <c r="Z919" s="524"/>
    </row>
    <row r="920" spans="1:26" ht="12.75" customHeight="1">
      <c r="A920" s="132"/>
      <c r="B920" s="132"/>
      <c r="C920" s="132"/>
      <c r="D920" s="524"/>
      <c r="E920" s="524"/>
      <c r="F920" s="524"/>
      <c r="G920" s="524"/>
      <c r="H920" s="524"/>
      <c r="I920" s="524"/>
      <c r="J920" s="524"/>
      <c r="K920" s="524"/>
      <c r="L920" s="524"/>
      <c r="M920" s="524"/>
      <c r="N920" s="524"/>
      <c r="O920" s="524"/>
      <c r="P920" s="524"/>
      <c r="Q920" s="524"/>
      <c r="R920" s="524"/>
      <c r="S920" s="524"/>
      <c r="T920" s="524"/>
      <c r="U920" s="524"/>
      <c r="V920" s="524"/>
      <c r="W920" s="524"/>
      <c r="X920" s="524"/>
      <c r="Y920" s="524"/>
      <c r="Z920" s="524"/>
    </row>
    <row r="921" spans="1:26" ht="12.75" customHeight="1">
      <c r="A921" s="132"/>
      <c r="B921" s="132"/>
      <c r="C921" s="132"/>
      <c r="D921" s="524"/>
      <c r="E921" s="524"/>
      <c r="F921" s="524"/>
      <c r="G921" s="524"/>
      <c r="H921" s="524"/>
      <c r="I921" s="524"/>
      <c r="J921" s="524"/>
      <c r="K921" s="524"/>
      <c r="L921" s="524"/>
      <c r="M921" s="524"/>
      <c r="N921" s="524"/>
      <c r="O921" s="524"/>
      <c r="P921" s="524"/>
      <c r="Q921" s="524"/>
      <c r="R921" s="524"/>
      <c r="S921" s="524"/>
      <c r="T921" s="524"/>
      <c r="U921" s="524"/>
      <c r="V921" s="524"/>
      <c r="W921" s="524"/>
      <c r="X921" s="524"/>
      <c r="Y921" s="524"/>
      <c r="Z921" s="524"/>
    </row>
    <row r="922" spans="1:26" ht="12.75" customHeight="1">
      <c r="A922" s="132"/>
      <c r="B922" s="132"/>
      <c r="C922" s="132"/>
      <c r="D922" s="524"/>
      <c r="E922" s="524"/>
      <c r="F922" s="524"/>
      <c r="G922" s="524"/>
      <c r="H922" s="524"/>
      <c r="I922" s="524"/>
      <c r="J922" s="524"/>
      <c r="K922" s="524"/>
      <c r="L922" s="524"/>
      <c r="M922" s="524"/>
      <c r="N922" s="524"/>
      <c r="O922" s="524"/>
      <c r="P922" s="524"/>
      <c r="Q922" s="524"/>
      <c r="R922" s="524"/>
      <c r="S922" s="524"/>
      <c r="T922" s="524"/>
      <c r="U922" s="524"/>
      <c r="V922" s="524"/>
      <c r="W922" s="524"/>
      <c r="X922" s="524"/>
      <c r="Y922" s="524"/>
      <c r="Z922" s="524"/>
    </row>
    <row r="923" spans="1:26" ht="12.75" customHeight="1">
      <c r="A923" s="132"/>
      <c r="B923" s="132"/>
      <c r="C923" s="132"/>
      <c r="D923" s="524"/>
      <c r="E923" s="524"/>
      <c r="F923" s="524"/>
      <c r="G923" s="524"/>
      <c r="H923" s="524"/>
      <c r="I923" s="524"/>
      <c r="J923" s="524"/>
      <c r="K923" s="524"/>
      <c r="L923" s="524"/>
      <c r="M923" s="524"/>
      <c r="N923" s="524"/>
      <c r="O923" s="524"/>
      <c r="P923" s="524"/>
      <c r="Q923" s="524"/>
      <c r="R923" s="524"/>
      <c r="S923" s="524"/>
      <c r="T923" s="524"/>
      <c r="U923" s="524"/>
      <c r="V923" s="524"/>
      <c r="W923" s="524"/>
      <c r="X923" s="524"/>
      <c r="Y923" s="524"/>
      <c r="Z923" s="524"/>
    </row>
    <row r="924" spans="1:26" ht="12.75" customHeight="1">
      <c r="A924" s="132"/>
      <c r="B924" s="132"/>
      <c r="C924" s="132"/>
      <c r="D924" s="524"/>
      <c r="E924" s="524"/>
      <c r="F924" s="524"/>
      <c r="G924" s="524"/>
      <c r="H924" s="524"/>
      <c r="I924" s="524"/>
      <c r="J924" s="524"/>
      <c r="K924" s="524"/>
      <c r="L924" s="524"/>
      <c r="M924" s="524"/>
      <c r="N924" s="524"/>
      <c r="O924" s="524"/>
      <c r="P924" s="524"/>
      <c r="Q924" s="524"/>
      <c r="R924" s="524"/>
      <c r="S924" s="524"/>
      <c r="T924" s="524"/>
      <c r="U924" s="524"/>
      <c r="V924" s="524"/>
      <c r="W924" s="524"/>
      <c r="X924" s="524"/>
      <c r="Y924" s="524"/>
      <c r="Z924" s="524"/>
    </row>
    <row r="925" spans="1:26" ht="12.75" customHeight="1">
      <c r="A925" s="132"/>
      <c r="B925" s="132"/>
      <c r="C925" s="132"/>
      <c r="D925" s="524"/>
      <c r="E925" s="524"/>
      <c r="F925" s="524"/>
      <c r="G925" s="524"/>
      <c r="H925" s="524"/>
      <c r="I925" s="524"/>
      <c r="J925" s="524"/>
      <c r="K925" s="524"/>
      <c r="L925" s="524"/>
      <c r="M925" s="524"/>
      <c r="N925" s="524"/>
      <c r="O925" s="524"/>
      <c r="P925" s="524"/>
      <c r="Q925" s="524"/>
      <c r="R925" s="524"/>
      <c r="S925" s="524"/>
      <c r="T925" s="524"/>
      <c r="U925" s="524"/>
      <c r="V925" s="524"/>
      <c r="W925" s="524"/>
      <c r="X925" s="524"/>
      <c r="Y925" s="524"/>
      <c r="Z925" s="524"/>
    </row>
    <row r="926" spans="1:26" ht="12.75" customHeight="1">
      <c r="A926" s="132"/>
      <c r="B926" s="132"/>
      <c r="C926" s="132"/>
      <c r="D926" s="524"/>
      <c r="E926" s="524"/>
      <c r="F926" s="524"/>
      <c r="G926" s="524"/>
      <c r="H926" s="524"/>
      <c r="I926" s="524"/>
      <c r="J926" s="524"/>
      <c r="K926" s="524"/>
      <c r="L926" s="524"/>
      <c r="M926" s="524"/>
      <c r="N926" s="524"/>
      <c r="O926" s="524"/>
      <c r="P926" s="524"/>
      <c r="Q926" s="524"/>
      <c r="R926" s="524"/>
      <c r="S926" s="524"/>
      <c r="T926" s="524"/>
      <c r="U926" s="524"/>
      <c r="V926" s="524"/>
      <c r="W926" s="524"/>
      <c r="X926" s="524"/>
      <c r="Y926" s="524"/>
      <c r="Z926" s="524"/>
    </row>
    <row r="927" spans="1:26" ht="12.75" customHeight="1">
      <c r="A927" s="132"/>
      <c r="B927" s="132"/>
      <c r="C927" s="132"/>
      <c r="D927" s="524"/>
      <c r="E927" s="524"/>
      <c r="F927" s="524"/>
      <c r="G927" s="524"/>
      <c r="H927" s="524"/>
      <c r="I927" s="524"/>
      <c r="J927" s="524"/>
      <c r="K927" s="524"/>
      <c r="L927" s="524"/>
      <c r="M927" s="524"/>
      <c r="N927" s="524"/>
      <c r="O927" s="524"/>
      <c r="P927" s="524"/>
      <c r="Q927" s="524"/>
      <c r="R927" s="524"/>
      <c r="S927" s="524"/>
      <c r="T927" s="524"/>
      <c r="U927" s="524"/>
      <c r="V927" s="524"/>
      <c r="W927" s="524"/>
      <c r="X927" s="524"/>
      <c r="Y927" s="524"/>
      <c r="Z927" s="524"/>
    </row>
    <row r="928" spans="1:26" ht="12.75" customHeight="1">
      <c r="A928" s="132"/>
      <c r="B928" s="132"/>
      <c r="C928" s="132"/>
      <c r="D928" s="524"/>
      <c r="E928" s="524"/>
      <c r="F928" s="524"/>
      <c r="G928" s="524"/>
      <c r="H928" s="524"/>
      <c r="I928" s="524"/>
      <c r="J928" s="524"/>
      <c r="K928" s="524"/>
      <c r="L928" s="524"/>
      <c r="M928" s="524"/>
      <c r="N928" s="524"/>
      <c r="O928" s="524"/>
      <c r="P928" s="524"/>
      <c r="Q928" s="524"/>
      <c r="R928" s="524"/>
      <c r="S928" s="524"/>
      <c r="T928" s="524"/>
      <c r="U928" s="524"/>
      <c r="V928" s="524"/>
      <c r="W928" s="524"/>
      <c r="X928" s="524"/>
      <c r="Y928" s="524"/>
      <c r="Z928" s="524"/>
    </row>
    <row r="929" spans="1:26" ht="12.75" customHeight="1">
      <c r="A929" s="132"/>
      <c r="B929" s="132"/>
      <c r="C929" s="132"/>
      <c r="D929" s="524"/>
      <c r="E929" s="524"/>
      <c r="F929" s="524"/>
      <c r="G929" s="524"/>
      <c r="H929" s="524"/>
      <c r="I929" s="524"/>
      <c r="J929" s="524"/>
      <c r="K929" s="524"/>
      <c r="L929" s="524"/>
      <c r="M929" s="524"/>
      <c r="N929" s="524"/>
      <c r="O929" s="524"/>
      <c r="P929" s="524"/>
      <c r="Q929" s="524"/>
      <c r="R929" s="524"/>
      <c r="S929" s="524"/>
      <c r="T929" s="524"/>
      <c r="U929" s="524"/>
      <c r="V929" s="524"/>
      <c r="W929" s="524"/>
      <c r="X929" s="524"/>
      <c r="Y929" s="524"/>
      <c r="Z929" s="524"/>
    </row>
    <row r="930" spans="1:26" ht="12.75" customHeight="1">
      <c r="A930" s="132"/>
      <c r="B930" s="132"/>
      <c r="C930" s="132"/>
      <c r="D930" s="524"/>
      <c r="E930" s="524"/>
      <c r="F930" s="524"/>
      <c r="G930" s="524"/>
      <c r="H930" s="524"/>
      <c r="I930" s="524"/>
      <c r="J930" s="524"/>
      <c r="K930" s="524"/>
      <c r="L930" s="524"/>
      <c r="M930" s="524"/>
      <c r="N930" s="524"/>
      <c r="O930" s="524"/>
      <c r="P930" s="524"/>
      <c r="Q930" s="524"/>
      <c r="R930" s="524"/>
      <c r="S930" s="524"/>
      <c r="T930" s="524"/>
      <c r="U930" s="524"/>
      <c r="V930" s="524"/>
      <c r="W930" s="524"/>
      <c r="X930" s="524"/>
      <c r="Y930" s="524"/>
      <c r="Z930" s="524"/>
    </row>
    <row r="931" spans="1:26" ht="12.75" customHeight="1">
      <c r="A931" s="132"/>
      <c r="B931" s="132"/>
      <c r="C931" s="132"/>
      <c r="D931" s="524"/>
      <c r="E931" s="524"/>
      <c r="F931" s="524"/>
      <c r="G931" s="524"/>
      <c r="H931" s="524"/>
      <c r="I931" s="524"/>
      <c r="J931" s="524"/>
      <c r="K931" s="524"/>
      <c r="L931" s="524"/>
      <c r="M931" s="524"/>
      <c r="N931" s="524"/>
      <c r="O931" s="524"/>
      <c r="P931" s="524"/>
      <c r="Q931" s="524"/>
      <c r="R931" s="524"/>
      <c r="S931" s="524"/>
      <c r="T931" s="524"/>
      <c r="U931" s="524"/>
      <c r="V931" s="524"/>
      <c r="W931" s="524"/>
      <c r="X931" s="524"/>
      <c r="Y931" s="524"/>
      <c r="Z931" s="524"/>
    </row>
    <row r="932" spans="1:26" ht="12.75" customHeight="1">
      <c r="A932" s="132"/>
      <c r="B932" s="132"/>
      <c r="C932" s="132"/>
      <c r="D932" s="524"/>
      <c r="E932" s="524"/>
      <c r="F932" s="524"/>
      <c r="G932" s="524"/>
      <c r="H932" s="524"/>
      <c r="I932" s="524"/>
      <c r="J932" s="524"/>
      <c r="K932" s="524"/>
      <c r="L932" s="524"/>
      <c r="M932" s="524"/>
      <c r="N932" s="524"/>
      <c r="O932" s="524"/>
      <c r="P932" s="524"/>
      <c r="Q932" s="524"/>
      <c r="R932" s="524"/>
      <c r="S932" s="524"/>
      <c r="T932" s="524"/>
      <c r="U932" s="524"/>
      <c r="V932" s="524"/>
      <c r="W932" s="524"/>
      <c r="X932" s="524"/>
      <c r="Y932" s="524"/>
      <c r="Z932" s="524"/>
    </row>
    <row r="933" spans="1:26" ht="12.75" customHeight="1">
      <c r="A933" s="132"/>
      <c r="B933" s="132"/>
      <c r="C933" s="132"/>
      <c r="D933" s="524"/>
      <c r="E933" s="524"/>
      <c r="F933" s="524"/>
      <c r="G933" s="524"/>
      <c r="H933" s="524"/>
      <c r="I933" s="524"/>
      <c r="J933" s="524"/>
      <c r="K933" s="524"/>
      <c r="L933" s="524"/>
      <c r="M933" s="524"/>
      <c r="N933" s="524"/>
      <c r="O933" s="524"/>
      <c r="P933" s="524"/>
      <c r="Q933" s="524"/>
      <c r="R933" s="524"/>
      <c r="S933" s="524"/>
      <c r="T933" s="524"/>
      <c r="U933" s="524"/>
      <c r="V933" s="524"/>
      <c r="W933" s="524"/>
      <c r="X933" s="524"/>
      <c r="Y933" s="524"/>
      <c r="Z933" s="524"/>
    </row>
    <row r="934" spans="1:26" ht="12.75" customHeight="1">
      <c r="A934" s="132"/>
      <c r="B934" s="132"/>
      <c r="C934" s="132"/>
      <c r="D934" s="524"/>
      <c r="E934" s="524"/>
      <c r="F934" s="524"/>
      <c r="G934" s="524"/>
      <c r="H934" s="524"/>
      <c r="I934" s="524"/>
      <c r="J934" s="524"/>
      <c r="K934" s="524"/>
      <c r="L934" s="524"/>
      <c r="M934" s="524"/>
      <c r="N934" s="524"/>
      <c r="O934" s="524"/>
      <c r="P934" s="524"/>
      <c r="Q934" s="524"/>
      <c r="R934" s="524"/>
      <c r="S934" s="524"/>
      <c r="T934" s="524"/>
      <c r="U934" s="524"/>
      <c r="V934" s="524"/>
      <c r="W934" s="524"/>
      <c r="X934" s="524"/>
      <c r="Y934" s="524"/>
      <c r="Z934" s="524"/>
    </row>
    <row r="935" spans="1:26" ht="12.75" customHeight="1">
      <c r="A935" s="132"/>
      <c r="B935" s="132"/>
      <c r="C935" s="132"/>
      <c r="D935" s="524"/>
      <c r="E935" s="524"/>
      <c r="F935" s="524"/>
      <c r="G935" s="524"/>
      <c r="H935" s="524"/>
      <c r="I935" s="524"/>
      <c r="J935" s="524"/>
      <c r="K935" s="524"/>
      <c r="L935" s="524"/>
      <c r="M935" s="524"/>
      <c r="N935" s="524"/>
      <c r="O935" s="524"/>
      <c r="P935" s="524"/>
      <c r="Q935" s="524"/>
      <c r="R935" s="524"/>
      <c r="S935" s="524"/>
      <c r="T935" s="524"/>
      <c r="U935" s="524"/>
      <c r="V935" s="524"/>
      <c r="W935" s="524"/>
      <c r="X935" s="524"/>
      <c r="Y935" s="524"/>
      <c r="Z935" s="524"/>
    </row>
    <row r="936" spans="1:26" ht="12.75" customHeight="1">
      <c r="A936" s="132"/>
      <c r="B936" s="132"/>
      <c r="C936" s="132"/>
      <c r="D936" s="524"/>
      <c r="E936" s="524"/>
      <c r="F936" s="524"/>
      <c r="G936" s="524"/>
      <c r="H936" s="524"/>
      <c r="I936" s="524"/>
      <c r="J936" s="524"/>
      <c r="K936" s="524"/>
      <c r="L936" s="524"/>
      <c r="M936" s="524"/>
      <c r="N936" s="524"/>
      <c r="O936" s="524"/>
      <c r="P936" s="524"/>
      <c r="Q936" s="524"/>
      <c r="R936" s="524"/>
      <c r="S936" s="524"/>
      <c r="T936" s="524"/>
      <c r="U936" s="524"/>
      <c r="V936" s="524"/>
      <c r="W936" s="524"/>
      <c r="X936" s="524"/>
      <c r="Y936" s="524"/>
      <c r="Z936" s="524"/>
    </row>
    <row r="937" spans="1:26" ht="12.75" customHeight="1">
      <c r="A937" s="132"/>
      <c r="B937" s="132"/>
      <c r="C937" s="132"/>
      <c r="D937" s="524"/>
      <c r="E937" s="524"/>
      <c r="F937" s="524"/>
      <c r="G937" s="524"/>
      <c r="H937" s="524"/>
      <c r="I937" s="524"/>
      <c r="J937" s="524"/>
      <c r="K937" s="524"/>
      <c r="L937" s="524"/>
      <c r="M937" s="524"/>
      <c r="N937" s="524"/>
      <c r="O937" s="524"/>
      <c r="P937" s="524"/>
      <c r="Q937" s="524"/>
      <c r="R937" s="524"/>
      <c r="S937" s="524"/>
      <c r="T937" s="524"/>
      <c r="U937" s="524"/>
      <c r="V937" s="524"/>
      <c r="W937" s="524"/>
      <c r="X937" s="524"/>
      <c r="Y937" s="524"/>
      <c r="Z937" s="524"/>
    </row>
    <row r="938" spans="1:26" ht="12.75" customHeight="1">
      <c r="A938" s="132"/>
      <c r="B938" s="132"/>
      <c r="C938" s="132"/>
      <c r="D938" s="524"/>
      <c r="E938" s="524"/>
      <c r="F938" s="524"/>
      <c r="G938" s="524"/>
      <c r="H938" s="524"/>
      <c r="I938" s="524"/>
      <c r="J938" s="524"/>
      <c r="K938" s="524"/>
      <c r="L938" s="524"/>
      <c r="M938" s="524"/>
      <c r="N938" s="524"/>
      <c r="O938" s="524"/>
      <c r="P938" s="524"/>
      <c r="Q938" s="524"/>
      <c r="R938" s="524"/>
      <c r="S938" s="524"/>
      <c r="T938" s="524"/>
      <c r="U938" s="524"/>
      <c r="V938" s="524"/>
      <c r="W938" s="524"/>
      <c r="X938" s="524"/>
      <c r="Y938" s="524"/>
      <c r="Z938" s="524"/>
    </row>
    <row r="939" spans="1:26" ht="12.75" customHeight="1">
      <c r="A939" s="132"/>
      <c r="B939" s="132"/>
      <c r="C939" s="132"/>
      <c r="D939" s="524"/>
      <c r="E939" s="524"/>
      <c r="F939" s="524"/>
      <c r="G939" s="524"/>
      <c r="H939" s="524"/>
      <c r="I939" s="524"/>
      <c r="J939" s="524"/>
      <c r="K939" s="524"/>
      <c r="L939" s="524"/>
      <c r="M939" s="524"/>
      <c r="N939" s="524"/>
      <c r="O939" s="524"/>
      <c r="P939" s="524"/>
      <c r="Q939" s="524"/>
      <c r="R939" s="524"/>
      <c r="S939" s="524"/>
      <c r="T939" s="524"/>
      <c r="U939" s="524"/>
      <c r="V939" s="524"/>
      <c r="W939" s="524"/>
      <c r="X939" s="524"/>
      <c r="Y939" s="524"/>
      <c r="Z939" s="524"/>
    </row>
    <row r="940" spans="1:26" ht="12.75" customHeight="1">
      <c r="A940" s="132"/>
      <c r="B940" s="132"/>
      <c r="C940" s="132"/>
      <c r="D940" s="524"/>
      <c r="E940" s="524"/>
      <c r="F940" s="524"/>
      <c r="G940" s="524"/>
      <c r="H940" s="524"/>
      <c r="I940" s="524"/>
      <c r="J940" s="524"/>
      <c r="K940" s="524"/>
      <c r="L940" s="524"/>
      <c r="M940" s="524"/>
      <c r="N940" s="524"/>
      <c r="O940" s="524"/>
      <c r="P940" s="524"/>
      <c r="Q940" s="524"/>
      <c r="R940" s="524"/>
      <c r="S940" s="524"/>
      <c r="T940" s="524"/>
      <c r="U940" s="524"/>
      <c r="V940" s="524"/>
      <c r="W940" s="524"/>
      <c r="X940" s="524"/>
      <c r="Y940" s="524"/>
      <c r="Z940" s="524"/>
    </row>
    <row r="941" spans="1:26" ht="12.75" customHeight="1">
      <c r="A941" s="132"/>
      <c r="B941" s="132"/>
      <c r="C941" s="132"/>
      <c r="D941" s="524"/>
      <c r="E941" s="524"/>
      <c r="F941" s="524"/>
      <c r="G941" s="524"/>
      <c r="H941" s="524"/>
      <c r="I941" s="524"/>
      <c r="J941" s="524"/>
      <c r="K941" s="524"/>
      <c r="L941" s="524"/>
      <c r="M941" s="524"/>
      <c r="N941" s="524"/>
      <c r="O941" s="524"/>
      <c r="P941" s="524"/>
      <c r="Q941" s="524"/>
      <c r="R941" s="524"/>
      <c r="S941" s="524"/>
      <c r="T941" s="524"/>
      <c r="U941" s="524"/>
      <c r="V941" s="524"/>
      <c r="W941" s="524"/>
      <c r="X941" s="524"/>
      <c r="Y941" s="524"/>
      <c r="Z941" s="524"/>
    </row>
    <row r="942" spans="1:26" ht="12.75" customHeight="1">
      <c r="A942" s="132"/>
      <c r="B942" s="132"/>
      <c r="C942" s="132"/>
      <c r="D942" s="524"/>
      <c r="E942" s="524"/>
      <c r="F942" s="524"/>
      <c r="G942" s="524"/>
      <c r="H942" s="524"/>
      <c r="I942" s="524"/>
      <c r="J942" s="524"/>
      <c r="K942" s="524"/>
      <c r="L942" s="524"/>
      <c r="M942" s="524"/>
      <c r="N942" s="524"/>
      <c r="O942" s="524"/>
      <c r="P942" s="524"/>
      <c r="Q942" s="524"/>
      <c r="R942" s="524"/>
      <c r="S942" s="524"/>
      <c r="T942" s="524"/>
      <c r="U942" s="524"/>
      <c r="V942" s="524"/>
      <c r="W942" s="524"/>
      <c r="X942" s="524"/>
      <c r="Y942" s="524"/>
      <c r="Z942" s="524"/>
    </row>
    <row r="943" spans="1:26" ht="12.75" customHeight="1">
      <c r="A943" s="132"/>
      <c r="B943" s="132"/>
      <c r="C943" s="132"/>
      <c r="D943" s="524"/>
      <c r="E943" s="524"/>
      <c r="F943" s="524"/>
      <c r="G943" s="524"/>
      <c r="H943" s="524"/>
      <c r="I943" s="524"/>
      <c r="J943" s="524"/>
      <c r="K943" s="524"/>
      <c r="L943" s="524"/>
      <c r="M943" s="524"/>
      <c r="N943" s="524"/>
      <c r="O943" s="524"/>
      <c r="P943" s="524"/>
      <c r="Q943" s="524"/>
      <c r="R943" s="524"/>
      <c r="S943" s="524"/>
      <c r="T943" s="524"/>
      <c r="U943" s="524"/>
      <c r="V943" s="524"/>
      <c r="W943" s="524"/>
      <c r="X943" s="524"/>
      <c r="Y943" s="524"/>
      <c r="Z943" s="524"/>
    </row>
    <row r="944" spans="1:26" ht="12.75" customHeight="1">
      <c r="A944" s="132"/>
      <c r="B944" s="132"/>
      <c r="C944" s="132"/>
      <c r="D944" s="524"/>
      <c r="E944" s="524"/>
      <c r="F944" s="524"/>
      <c r="G944" s="524"/>
      <c r="H944" s="524"/>
      <c r="I944" s="524"/>
      <c r="J944" s="524"/>
      <c r="K944" s="524"/>
      <c r="L944" s="524"/>
      <c r="M944" s="524"/>
      <c r="N944" s="524"/>
      <c r="O944" s="524"/>
      <c r="P944" s="524"/>
      <c r="Q944" s="524"/>
      <c r="R944" s="524"/>
      <c r="S944" s="524"/>
      <c r="T944" s="524"/>
      <c r="U944" s="524"/>
      <c r="V944" s="524"/>
      <c r="W944" s="524"/>
      <c r="X944" s="524"/>
      <c r="Y944" s="524"/>
      <c r="Z944" s="524"/>
    </row>
    <row r="945" spans="1:26" ht="12.75" customHeight="1">
      <c r="A945" s="132"/>
      <c r="B945" s="132"/>
      <c r="C945" s="132"/>
      <c r="D945" s="524"/>
      <c r="E945" s="524"/>
      <c r="F945" s="524"/>
      <c r="G945" s="524"/>
      <c r="H945" s="524"/>
      <c r="I945" s="524"/>
      <c r="J945" s="524"/>
      <c r="K945" s="524"/>
      <c r="L945" s="524"/>
      <c r="M945" s="524"/>
      <c r="N945" s="524"/>
      <c r="O945" s="524"/>
      <c r="P945" s="524"/>
      <c r="Q945" s="524"/>
      <c r="R945" s="524"/>
      <c r="S945" s="524"/>
      <c r="T945" s="524"/>
      <c r="U945" s="524"/>
      <c r="V945" s="524"/>
      <c r="W945" s="524"/>
      <c r="X945" s="524"/>
      <c r="Y945" s="524"/>
      <c r="Z945" s="524"/>
    </row>
    <row r="946" spans="1:26" ht="12.75" customHeight="1">
      <c r="A946" s="132"/>
      <c r="B946" s="132"/>
      <c r="C946" s="132"/>
      <c r="D946" s="524"/>
      <c r="E946" s="524"/>
      <c r="F946" s="524"/>
      <c r="G946" s="524"/>
      <c r="H946" s="524"/>
      <c r="I946" s="524"/>
      <c r="J946" s="524"/>
      <c r="K946" s="524"/>
      <c r="L946" s="524"/>
      <c r="M946" s="524"/>
      <c r="N946" s="524"/>
      <c r="O946" s="524"/>
      <c r="P946" s="524"/>
      <c r="Q946" s="524"/>
      <c r="R946" s="524"/>
      <c r="S946" s="524"/>
      <c r="T946" s="524"/>
      <c r="U946" s="524"/>
      <c r="V946" s="524"/>
      <c r="W946" s="524"/>
      <c r="X946" s="524"/>
      <c r="Y946" s="524"/>
      <c r="Z946" s="524"/>
    </row>
    <row r="947" spans="1:26" ht="12.75" customHeight="1">
      <c r="A947" s="132"/>
      <c r="B947" s="132"/>
      <c r="C947" s="132"/>
      <c r="D947" s="524"/>
      <c r="E947" s="524"/>
      <c r="F947" s="524"/>
      <c r="G947" s="524"/>
      <c r="H947" s="524"/>
      <c r="I947" s="524"/>
      <c r="J947" s="524"/>
      <c r="K947" s="524"/>
      <c r="L947" s="524"/>
      <c r="M947" s="524"/>
      <c r="N947" s="524"/>
      <c r="O947" s="524"/>
      <c r="P947" s="524"/>
      <c r="Q947" s="524"/>
      <c r="R947" s="524"/>
      <c r="S947" s="524"/>
      <c r="T947" s="524"/>
      <c r="U947" s="524"/>
      <c r="V947" s="524"/>
      <c r="W947" s="524"/>
      <c r="X947" s="524"/>
      <c r="Y947" s="524"/>
      <c r="Z947" s="524"/>
    </row>
    <row r="948" spans="1:26" ht="12.75" customHeight="1">
      <c r="A948" s="132"/>
      <c r="B948" s="132"/>
      <c r="C948" s="132"/>
      <c r="D948" s="524"/>
      <c r="E948" s="524"/>
      <c r="F948" s="524"/>
      <c r="G948" s="524"/>
      <c r="H948" s="524"/>
      <c r="I948" s="524"/>
      <c r="J948" s="524"/>
      <c r="K948" s="524"/>
      <c r="L948" s="524"/>
      <c r="M948" s="524"/>
      <c r="N948" s="524"/>
      <c r="O948" s="524"/>
      <c r="P948" s="524"/>
      <c r="Q948" s="524"/>
      <c r="R948" s="524"/>
      <c r="S948" s="524"/>
      <c r="T948" s="524"/>
      <c r="U948" s="524"/>
      <c r="V948" s="524"/>
      <c r="W948" s="524"/>
      <c r="X948" s="524"/>
      <c r="Y948" s="524"/>
      <c r="Z948" s="524"/>
    </row>
    <row r="949" spans="1:26" ht="12.75" customHeight="1">
      <c r="A949" s="132"/>
      <c r="B949" s="132"/>
      <c r="C949" s="132"/>
      <c r="D949" s="524"/>
      <c r="E949" s="524"/>
      <c r="F949" s="524"/>
      <c r="G949" s="524"/>
      <c r="H949" s="524"/>
      <c r="I949" s="524"/>
      <c r="J949" s="524"/>
      <c r="K949" s="524"/>
      <c r="L949" s="524"/>
      <c r="M949" s="524"/>
      <c r="N949" s="524"/>
      <c r="O949" s="524"/>
      <c r="P949" s="524"/>
      <c r="Q949" s="524"/>
      <c r="R949" s="524"/>
      <c r="S949" s="524"/>
      <c r="T949" s="524"/>
      <c r="U949" s="524"/>
      <c r="V949" s="524"/>
      <c r="W949" s="524"/>
      <c r="X949" s="524"/>
      <c r="Y949" s="524"/>
      <c r="Z949" s="524"/>
    </row>
    <row r="950" spans="1:26" ht="12.75" customHeight="1">
      <c r="A950" s="132"/>
      <c r="B950" s="132"/>
      <c r="C950" s="132"/>
      <c r="D950" s="524"/>
      <c r="E950" s="524"/>
      <c r="F950" s="524"/>
      <c r="G950" s="524"/>
      <c r="H950" s="524"/>
      <c r="I950" s="524"/>
      <c r="J950" s="524"/>
      <c r="K950" s="524"/>
      <c r="L950" s="524"/>
      <c r="M950" s="524"/>
      <c r="N950" s="524"/>
      <c r="O950" s="524"/>
      <c r="P950" s="524"/>
      <c r="Q950" s="524"/>
      <c r="R950" s="524"/>
      <c r="S950" s="524"/>
      <c r="T950" s="524"/>
      <c r="U950" s="524"/>
      <c r="V950" s="524"/>
      <c r="W950" s="524"/>
      <c r="X950" s="524"/>
      <c r="Y950" s="524"/>
      <c r="Z950" s="524"/>
    </row>
    <row r="951" spans="1:26" ht="12.75" customHeight="1">
      <c r="A951" s="132"/>
      <c r="B951" s="132"/>
      <c r="C951" s="132"/>
      <c r="D951" s="524"/>
      <c r="E951" s="524"/>
      <c r="F951" s="524"/>
      <c r="G951" s="524"/>
      <c r="H951" s="524"/>
      <c r="I951" s="524"/>
      <c r="J951" s="524"/>
      <c r="K951" s="524"/>
      <c r="L951" s="524"/>
      <c r="M951" s="524"/>
      <c r="N951" s="524"/>
      <c r="O951" s="524"/>
      <c r="P951" s="524"/>
      <c r="Q951" s="524"/>
      <c r="R951" s="524"/>
      <c r="S951" s="524"/>
      <c r="T951" s="524"/>
      <c r="U951" s="524"/>
      <c r="V951" s="524"/>
      <c r="W951" s="524"/>
      <c r="X951" s="524"/>
      <c r="Y951" s="524"/>
      <c r="Z951" s="524"/>
    </row>
    <row r="952" spans="1:26" ht="12.75" customHeight="1">
      <c r="A952" s="132"/>
      <c r="B952" s="132"/>
      <c r="C952" s="132"/>
      <c r="D952" s="524"/>
      <c r="E952" s="524"/>
      <c r="F952" s="524"/>
      <c r="G952" s="524"/>
      <c r="H952" s="524"/>
      <c r="I952" s="524"/>
      <c r="J952" s="524"/>
      <c r="K952" s="524"/>
      <c r="L952" s="524"/>
      <c r="M952" s="524"/>
      <c r="N952" s="524"/>
      <c r="O952" s="524"/>
      <c r="P952" s="524"/>
      <c r="Q952" s="524"/>
      <c r="R952" s="524"/>
      <c r="S952" s="524"/>
      <c r="T952" s="524"/>
      <c r="U952" s="524"/>
      <c r="V952" s="524"/>
      <c r="W952" s="524"/>
      <c r="X952" s="524"/>
      <c r="Y952" s="524"/>
      <c r="Z952" s="524"/>
    </row>
    <row r="953" spans="1:26" ht="12.75" customHeight="1">
      <c r="A953" s="132"/>
      <c r="B953" s="132"/>
      <c r="C953" s="132"/>
      <c r="D953" s="524"/>
      <c r="E953" s="524"/>
      <c r="F953" s="524"/>
      <c r="G953" s="524"/>
      <c r="H953" s="524"/>
      <c r="I953" s="524"/>
      <c r="J953" s="524"/>
      <c r="K953" s="524"/>
      <c r="L953" s="524"/>
      <c r="M953" s="524"/>
      <c r="N953" s="524"/>
      <c r="O953" s="524"/>
      <c r="P953" s="524"/>
      <c r="Q953" s="524"/>
      <c r="R953" s="524"/>
      <c r="S953" s="524"/>
      <c r="T953" s="524"/>
      <c r="U953" s="524"/>
      <c r="V953" s="524"/>
      <c r="W953" s="524"/>
      <c r="X953" s="524"/>
      <c r="Y953" s="524"/>
      <c r="Z953" s="524"/>
    </row>
    <row r="954" spans="1:26" ht="12.75" customHeight="1">
      <c r="A954" s="132"/>
      <c r="B954" s="132"/>
      <c r="C954" s="132"/>
      <c r="D954" s="524"/>
      <c r="E954" s="524"/>
      <c r="F954" s="524"/>
      <c r="G954" s="524"/>
      <c r="H954" s="524"/>
      <c r="I954" s="524"/>
      <c r="J954" s="524"/>
      <c r="K954" s="524"/>
      <c r="L954" s="524"/>
      <c r="M954" s="524"/>
      <c r="N954" s="524"/>
      <c r="O954" s="524"/>
      <c r="P954" s="524"/>
      <c r="Q954" s="524"/>
      <c r="R954" s="524"/>
      <c r="S954" s="524"/>
      <c r="T954" s="524"/>
      <c r="U954" s="524"/>
      <c r="V954" s="524"/>
      <c r="W954" s="524"/>
      <c r="X954" s="524"/>
      <c r="Y954" s="524"/>
      <c r="Z954" s="524"/>
    </row>
    <row r="955" spans="1:26" ht="12.75" customHeight="1">
      <c r="A955" s="132"/>
      <c r="B955" s="132"/>
      <c r="C955" s="132"/>
      <c r="D955" s="524"/>
      <c r="E955" s="524"/>
      <c r="F955" s="524"/>
      <c r="G955" s="524"/>
      <c r="H955" s="524"/>
      <c r="I955" s="524"/>
      <c r="J955" s="524"/>
      <c r="K955" s="524"/>
      <c r="L955" s="524"/>
      <c r="M955" s="524"/>
      <c r="N955" s="524"/>
      <c r="O955" s="524"/>
      <c r="P955" s="524"/>
      <c r="Q955" s="524"/>
      <c r="R955" s="524"/>
      <c r="S955" s="524"/>
      <c r="T955" s="524"/>
      <c r="U955" s="524"/>
      <c r="V955" s="524"/>
      <c r="W955" s="524"/>
      <c r="X955" s="524"/>
      <c r="Y955" s="524"/>
      <c r="Z955" s="524"/>
    </row>
    <row r="956" spans="1:26" ht="12.75" customHeight="1">
      <c r="A956" s="132"/>
      <c r="B956" s="132"/>
      <c r="C956" s="132"/>
      <c r="D956" s="524"/>
      <c r="E956" s="524"/>
      <c r="F956" s="524"/>
      <c r="G956" s="524"/>
      <c r="H956" s="524"/>
      <c r="I956" s="524"/>
      <c r="J956" s="524"/>
      <c r="K956" s="524"/>
      <c r="L956" s="524"/>
      <c r="M956" s="524"/>
      <c r="N956" s="524"/>
      <c r="O956" s="524"/>
      <c r="P956" s="524"/>
      <c r="Q956" s="524"/>
      <c r="R956" s="524"/>
      <c r="S956" s="524"/>
      <c r="T956" s="524"/>
      <c r="U956" s="524"/>
      <c r="V956" s="524"/>
      <c r="W956" s="524"/>
      <c r="X956" s="524"/>
      <c r="Y956" s="524"/>
      <c r="Z956" s="524"/>
    </row>
    <row r="957" spans="1:26" ht="12.75" customHeight="1">
      <c r="A957" s="132"/>
      <c r="B957" s="132"/>
      <c r="C957" s="132"/>
      <c r="D957" s="524"/>
      <c r="E957" s="524"/>
      <c r="F957" s="524"/>
      <c r="G957" s="524"/>
      <c r="H957" s="524"/>
      <c r="I957" s="524"/>
      <c r="J957" s="524"/>
      <c r="K957" s="524"/>
      <c r="L957" s="524"/>
      <c r="M957" s="524"/>
      <c r="N957" s="524"/>
      <c r="O957" s="524"/>
      <c r="P957" s="524"/>
      <c r="Q957" s="524"/>
      <c r="R957" s="524"/>
      <c r="S957" s="524"/>
      <c r="T957" s="524"/>
      <c r="U957" s="524"/>
      <c r="V957" s="524"/>
      <c r="W957" s="524"/>
      <c r="X957" s="524"/>
      <c r="Y957" s="524"/>
      <c r="Z957" s="524"/>
    </row>
    <row r="958" spans="1:26" ht="12.75" customHeight="1">
      <c r="A958" s="132"/>
      <c r="B958" s="132"/>
      <c r="C958" s="132"/>
      <c r="D958" s="524"/>
      <c r="E958" s="524"/>
      <c r="F958" s="524"/>
      <c r="G958" s="524"/>
      <c r="H958" s="524"/>
      <c r="I958" s="524"/>
      <c r="J958" s="524"/>
      <c r="K958" s="524"/>
      <c r="L958" s="524"/>
      <c r="M958" s="524"/>
      <c r="N958" s="524"/>
      <c r="O958" s="524"/>
      <c r="P958" s="524"/>
      <c r="Q958" s="524"/>
      <c r="R958" s="524"/>
      <c r="S958" s="524"/>
      <c r="T958" s="524"/>
      <c r="U958" s="524"/>
      <c r="V958" s="524"/>
      <c r="W958" s="524"/>
      <c r="X958" s="524"/>
      <c r="Y958" s="524"/>
      <c r="Z958" s="524"/>
    </row>
    <row r="959" spans="1:26" ht="12.75" customHeight="1">
      <c r="A959" s="132"/>
      <c r="B959" s="132"/>
      <c r="C959" s="132"/>
      <c r="D959" s="524"/>
      <c r="E959" s="524"/>
      <c r="F959" s="524"/>
      <c r="G959" s="524"/>
      <c r="H959" s="524"/>
      <c r="I959" s="524"/>
      <c r="J959" s="524"/>
      <c r="K959" s="524"/>
      <c r="L959" s="524"/>
      <c r="M959" s="524"/>
      <c r="N959" s="524"/>
      <c r="O959" s="524"/>
      <c r="P959" s="524"/>
      <c r="Q959" s="524"/>
      <c r="R959" s="524"/>
      <c r="S959" s="524"/>
      <c r="T959" s="524"/>
      <c r="U959" s="524"/>
      <c r="V959" s="524"/>
      <c r="W959" s="524"/>
      <c r="X959" s="524"/>
      <c r="Y959" s="524"/>
      <c r="Z959" s="524"/>
    </row>
    <row r="960" spans="1:26" ht="12.75" customHeight="1">
      <c r="A960" s="132"/>
      <c r="B960" s="132"/>
      <c r="C960" s="132"/>
      <c r="D960" s="524"/>
      <c r="E960" s="524"/>
      <c r="F960" s="524"/>
      <c r="G960" s="524"/>
      <c r="H960" s="524"/>
      <c r="I960" s="524"/>
      <c r="J960" s="524"/>
      <c r="K960" s="524"/>
      <c r="L960" s="524"/>
      <c r="M960" s="524"/>
      <c r="N960" s="524"/>
      <c r="O960" s="524"/>
      <c r="P960" s="524"/>
      <c r="Q960" s="524"/>
      <c r="R960" s="524"/>
      <c r="S960" s="524"/>
      <c r="T960" s="524"/>
      <c r="U960" s="524"/>
      <c r="V960" s="524"/>
      <c r="W960" s="524"/>
      <c r="X960" s="524"/>
      <c r="Y960" s="524"/>
      <c r="Z960" s="524"/>
    </row>
    <row r="961" spans="1:26" ht="12.75" customHeight="1">
      <c r="A961" s="132"/>
      <c r="B961" s="132"/>
      <c r="C961" s="132"/>
      <c r="D961" s="524"/>
      <c r="E961" s="524"/>
      <c r="F961" s="524"/>
      <c r="G961" s="524"/>
      <c r="H961" s="524"/>
      <c r="I961" s="524"/>
      <c r="J961" s="524"/>
      <c r="K961" s="524"/>
      <c r="L961" s="524"/>
      <c r="M961" s="524"/>
      <c r="N961" s="524"/>
      <c r="O961" s="524"/>
      <c r="P961" s="524"/>
      <c r="Q961" s="524"/>
      <c r="R961" s="524"/>
      <c r="S961" s="524"/>
      <c r="T961" s="524"/>
      <c r="U961" s="524"/>
      <c r="V961" s="524"/>
      <c r="W961" s="524"/>
      <c r="X961" s="524"/>
      <c r="Y961" s="524"/>
      <c r="Z961" s="524"/>
    </row>
    <row r="962" spans="1:26" ht="12.75" customHeight="1">
      <c r="A962" s="132"/>
      <c r="B962" s="132"/>
      <c r="C962" s="132"/>
      <c r="D962" s="524"/>
      <c r="E962" s="524"/>
      <c r="F962" s="524"/>
      <c r="G962" s="524"/>
      <c r="H962" s="524"/>
      <c r="I962" s="524"/>
      <c r="J962" s="524"/>
      <c r="K962" s="524"/>
      <c r="L962" s="524"/>
      <c r="M962" s="524"/>
      <c r="N962" s="524"/>
      <c r="O962" s="524"/>
      <c r="P962" s="524"/>
      <c r="Q962" s="524"/>
      <c r="R962" s="524"/>
      <c r="S962" s="524"/>
      <c r="T962" s="524"/>
      <c r="U962" s="524"/>
      <c r="V962" s="524"/>
      <c r="W962" s="524"/>
      <c r="X962" s="524"/>
      <c r="Y962" s="524"/>
      <c r="Z962" s="524"/>
    </row>
    <row r="963" spans="1:26" ht="12.75" customHeight="1">
      <c r="A963" s="132"/>
      <c r="B963" s="132"/>
      <c r="C963" s="132"/>
      <c r="D963" s="524"/>
      <c r="E963" s="524"/>
      <c r="F963" s="524"/>
      <c r="G963" s="524"/>
      <c r="H963" s="524"/>
      <c r="I963" s="524"/>
      <c r="J963" s="524"/>
      <c r="K963" s="524"/>
      <c r="L963" s="524"/>
      <c r="M963" s="524"/>
      <c r="N963" s="524"/>
      <c r="O963" s="524"/>
      <c r="P963" s="524"/>
      <c r="Q963" s="524"/>
      <c r="R963" s="524"/>
      <c r="S963" s="524"/>
      <c r="T963" s="524"/>
      <c r="U963" s="524"/>
      <c r="V963" s="524"/>
      <c r="W963" s="524"/>
      <c r="X963" s="524"/>
      <c r="Y963" s="524"/>
      <c r="Z963" s="524"/>
    </row>
    <row r="964" spans="1:26" ht="12.75" customHeight="1">
      <c r="A964" s="132"/>
      <c r="B964" s="132"/>
      <c r="C964" s="132"/>
      <c r="D964" s="524"/>
      <c r="E964" s="524"/>
      <c r="F964" s="524"/>
      <c r="G964" s="524"/>
      <c r="H964" s="524"/>
      <c r="I964" s="524"/>
      <c r="J964" s="524"/>
      <c r="K964" s="524"/>
      <c r="L964" s="524"/>
      <c r="M964" s="524"/>
      <c r="N964" s="524"/>
      <c r="O964" s="524"/>
      <c r="P964" s="524"/>
      <c r="Q964" s="524"/>
      <c r="R964" s="524"/>
      <c r="S964" s="524"/>
      <c r="T964" s="524"/>
      <c r="U964" s="524"/>
      <c r="V964" s="524"/>
      <c r="W964" s="524"/>
      <c r="X964" s="524"/>
      <c r="Y964" s="524"/>
      <c r="Z964" s="524"/>
    </row>
    <row r="965" spans="1:26" ht="12.75" customHeight="1">
      <c r="A965" s="132"/>
      <c r="B965" s="132"/>
      <c r="C965" s="132"/>
      <c r="D965" s="524"/>
      <c r="E965" s="524"/>
      <c r="F965" s="524"/>
      <c r="G965" s="524"/>
      <c r="H965" s="524"/>
      <c r="I965" s="524"/>
      <c r="J965" s="524"/>
      <c r="K965" s="524"/>
      <c r="L965" s="524"/>
      <c r="M965" s="524"/>
      <c r="N965" s="524"/>
      <c r="O965" s="524"/>
      <c r="P965" s="524"/>
      <c r="Q965" s="524"/>
      <c r="R965" s="524"/>
      <c r="S965" s="524"/>
      <c r="T965" s="524"/>
      <c r="U965" s="524"/>
      <c r="V965" s="524"/>
      <c r="W965" s="524"/>
      <c r="X965" s="524"/>
      <c r="Y965" s="524"/>
      <c r="Z965" s="524"/>
    </row>
    <row r="966" spans="1:26" ht="12.75" customHeight="1">
      <c r="A966" s="132"/>
      <c r="B966" s="132"/>
      <c r="C966" s="132"/>
      <c r="D966" s="524"/>
      <c r="E966" s="524"/>
      <c r="F966" s="524"/>
      <c r="G966" s="524"/>
      <c r="H966" s="524"/>
      <c r="I966" s="524"/>
      <c r="J966" s="524"/>
      <c r="K966" s="524"/>
      <c r="L966" s="524"/>
      <c r="M966" s="524"/>
      <c r="N966" s="524"/>
      <c r="O966" s="524"/>
      <c r="P966" s="524"/>
      <c r="Q966" s="524"/>
      <c r="R966" s="524"/>
      <c r="S966" s="524"/>
      <c r="T966" s="524"/>
      <c r="U966" s="524"/>
      <c r="V966" s="524"/>
      <c r="W966" s="524"/>
      <c r="X966" s="524"/>
      <c r="Y966" s="524"/>
      <c r="Z966" s="524"/>
    </row>
    <row r="967" spans="1:26" ht="12.75" customHeight="1">
      <c r="A967" s="132"/>
      <c r="B967" s="132"/>
      <c r="C967" s="132"/>
      <c r="D967" s="524"/>
      <c r="E967" s="524"/>
      <c r="F967" s="524"/>
      <c r="G967" s="524"/>
      <c r="H967" s="524"/>
      <c r="I967" s="524"/>
      <c r="J967" s="524"/>
      <c r="K967" s="524"/>
      <c r="L967" s="524"/>
      <c r="M967" s="524"/>
      <c r="N967" s="524"/>
      <c r="O967" s="524"/>
      <c r="P967" s="524"/>
      <c r="Q967" s="524"/>
      <c r="R967" s="524"/>
      <c r="S967" s="524"/>
      <c r="T967" s="524"/>
      <c r="U967" s="524"/>
      <c r="V967" s="524"/>
      <c r="W967" s="524"/>
      <c r="X967" s="524"/>
      <c r="Y967" s="524"/>
      <c r="Z967" s="524"/>
    </row>
    <row r="968" spans="1:26" ht="12.75" customHeight="1">
      <c r="A968" s="132"/>
      <c r="B968" s="132"/>
      <c r="C968" s="132"/>
      <c r="D968" s="524"/>
      <c r="E968" s="524"/>
      <c r="F968" s="524"/>
      <c r="G968" s="524"/>
      <c r="H968" s="524"/>
      <c r="I968" s="524"/>
      <c r="J968" s="524"/>
      <c r="K968" s="524"/>
      <c r="L968" s="524"/>
      <c r="M968" s="524"/>
      <c r="N968" s="524"/>
      <c r="O968" s="524"/>
      <c r="P968" s="524"/>
      <c r="Q968" s="524"/>
      <c r="R968" s="524"/>
      <c r="S968" s="524"/>
      <c r="T968" s="524"/>
      <c r="U968" s="524"/>
      <c r="V968" s="524"/>
      <c r="W968" s="524"/>
      <c r="X968" s="524"/>
      <c r="Y968" s="524"/>
      <c r="Z968" s="524"/>
    </row>
    <row r="969" spans="1:26" ht="12.75" customHeight="1">
      <c r="A969" s="132"/>
      <c r="B969" s="132"/>
      <c r="C969" s="132"/>
      <c r="D969" s="524"/>
      <c r="E969" s="524"/>
      <c r="F969" s="524"/>
      <c r="G969" s="524"/>
      <c r="H969" s="524"/>
      <c r="I969" s="524"/>
      <c r="J969" s="524"/>
      <c r="K969" s="524"/>
      <c r="L969" s="524"/>
      <c r="M969" s="524"/>
      <c r="N969" s="524"/>
      <c r="O969" s="524"/>
      <c r="P969" s="524"/>
      <c r="Q969" s="524"/>
      <c r="R969" s="524"/>
      <c r="S969" s="524"/>
      <c r="T969" s="524"/>
      <c r="U969" s="524"/>
      <c r="V969" s="524"/>
      <c r="W969" s="524"/>
      <c r="X969" s="524"/>
      <c r="Y969" s="524"/>
      <c r="Z969" s="524"/>
    </row>
    <row r="970" spans="1:26" ht="12.75" customHeight="1">
      <c r="A970" s="132"/>
      <c r="B970" s="132"/>
      <c r="C970" s="132"/>
      <c r="D970" s="524"/>
      <c r="E970" s="524"/>
      <c r="F970" s="524"/>
      <c r="G970" s="524"/>
      <c r="H970" s="524"/>
      <c r="I970" s="524"/>
      <c r="J970" s="524"/>
      <c r="K970" s="524"/>
      <c r="L970" s="524"/>
      <c r="M970" s="524"/>
      <c r="N970" s="524"/>
      <c r="O970" s="524"/>
      <c r="P970" s="524"/>
      <c r="Q970" s="524"/>
      <c r="R970" s="524"/>
      <c r="S970" s="524"/>
      <c r="T970" s="524"/>
      <c r="U970" s="524"/>
      <c r="V970" s="524"/>
      <c r="W970" s="524"/>
      <c r="X970" s="524"/>
      <c r="Y970" s="524"/>
      <c r="Z970" s="524"/>
    </row>
    <row r="971" spans="1:26" ht="12.75" customHeight="1">
      <c r="A971" s="132"/>
      <c r="B971" s="132"/>
      <c r="C971" s="132"/>
      <c r="D971" s="524"/>
      <c r="E971" s="524"/>
      <c r="F971" s="524"/>
      <c r="G971" s="524"/>
      <c r="H971" s="524"/>
      <c r="I971" s="524"/>
      <c r="J971" s="524"/>
      <c r="K971" s="524"/>
      <c r="L971" s="524"/>
      <c r="M971" s="524"/>
      <c r="N971" s="524"/>
      <c r="O971" s="524"/>
      <c r="P971" s="524"/>
      <c r="Q971" s="524"/>
      <c r="R971" s="524"/>
      <c r="S971" s="524"/>
      <c r="T971" s="524"/>
      <c r="U971" s="524"/>
      <c r="V971" s="524"/>
      <c r="W971" s="524"/>
      <c r="X971" s="524"/>
      <c r="Y971" s="524"/>
      <c r="Z971" s="524"/>
    </row>
    <row r="972" spans="1:26" ht="12.75" customHeight="1">
      <c r="A972" s="132"/>
      <c r="B972" s="132"/>
      <c r="C972" s="132"/>
      <c r="D972" s="524"/>
      <c r="E972" s="524"/>
      <c r="F972" s="524"/>
      <c r="G972" s="524"/>
      <c r="H972" s="524"/>
      <c r="I972" s="524"/>
      <c r="J972" s="524"/>
      <c r="K972" s="524"/>
      <c r="L972" s="524"/>
      <c r="M972" s="524"/>
      <c r="N972" s="524"/>
      <c r="O972" s="524"/>
      <c r="P972" s="524"/>
      <c r="Q972" s="524"/>
      <c r="R972" s="524"/>
      <c r="S972" s="524"/>
      <c r="T972" s="524"/>
      <c r="U972" s="524"/>
      <c r="V972" s="524"/>
      <c r="W972" s="524"/>
      <c r="X972" s="524"/>
      <c r="Y972" s="524"/>
      <c r="Z972" s="524"/>
    </row>
    <row r="973" spans="1:26" ht="12.75" customHeight="1">
      <c r="A973" s="132"/>
      <c r="B973" s="132"/>
      <c r="C973" s="132"/>
      <c r="D973" s="524"/>
      <c r="E973" s="524"/>
      <c r="F973" s="524"/>
      <c r="G973" s="524"/>
      <c r="H973" s="524"/>
      <c r="I973" s="524"/>
      <c r="J973" s="524"/>
      <c r="K973" s="524"/>
      <c r="L973" s="524"/>
      <c r="M973" s="524"/>
      <c r="N973" s="524"/>
      <c r="O973" s="524"/>
      <c r="P973" s="524"/>
      <c r="Q973" s="524"/>
      <c r="R973" s="524"/>
      <c r="S973" s="524"/>
      <c r="T973" s="524"/>
      <c r="U973" s="524"/>
      <c r="V973" s="524"/>
      <c r="W973" s="524"/>
      <c r="X973" s="524"/>
      <c r="Y973" s="524"/>
      <c r="Z973" s="524"/>
    </row>
    <row r="974" spans="1:26" ht="12.75" customHeight="1">
      <c r="A974" s="132"/>
      <c r="B974" s="132"/>
      <c r="C974" s="132"/>
      <c r="D974" s="524"/>
      <c r="E974" s="524"/>
      <c r="F974" s="524"/>
      <c r="G974" s="524"/>
      <c r="H974" s="524"/>
      <c r="I974" s="524"/>
      <c r="J974" s="524"/>
      <c r="K974" s="524"/>
      <c r="L974" s="524"/>
      <c r="M974" s="524"/>
      <c r="N974" s="524"/>
      <c r="O974" s="524"/>
      <c r="P974" s="524"/>
      <c r="Q974" s="524"/>
      <c r="R974" s="524"/>
      <c r="S974" s="524"/>
      <c r="T974" s="524"/>
      <c r="U974" s="524"/>
      <c r="V974" s="524"/>
      <c r="W974" s="524"/>
      <c r="X974" s="524"/>
      <c r="Y974" s="524"/>
      <c r="Z974" s="524"/>
    </row>
    <row r="975" spans="1:26" ht="12.75" customHeight="1">
      <c r="A975" s="132"/>
      <c r="B975" s="132"/>
      <c r="C975" s="132"/>
      <c r="D975" s="524"/>
      <c r="E975" s="524"/>
      <c r="F975" s="524"/>
      <c r="G975" s="524"/>
      <c r="H975" s="524"/>
      <c r="I975" s="524"/>
      <c r="J975" s="524"/>
      <c r="K975" s="524"/>
      <c r="L975" s="524"/>
      <c r="M975" s="524"/>
      <c r="N975" s="524"/>
      <c r="O975" s="524"/>
      <c r="P975" s="524"/>
      <c r="Q975" s="524"/>
      <c r="R975" s="524"/>
      <c r="S975" s="524"/>
      <c r="T975" s="524"/>
      <c r="U975" s="524"/>
      <c r="V975" s="524"/>
      <c r="W975" s="524"/>
      <c r="X975" s="524"/>
      <c r="Y975" s="524"/>
      <c r="Z975" s="524"/>
    </row>
    <row r="976" spans="1:26" ht="12.75" customHeight="1">
      <c r="A976" s="132"/>
      <c r="B976" s="132"/>
      <c r="C976" s="132"/>
      <c r="D976" s="524"/>
      <c r="E976" s="524"/>
      <c r="F976" s="524"/>
      <c r="G976" s="524"/>
      <c r="H976" s="524"/>
      <c r="I976" s="524"/>
      <c r="J976" s="524"/>
      <c r="K976" s="524"/>
      <c r="L976" s="524"/>
      <c r="M976" s="524"/>
      <c r="N976" s="524"/>
      <c r="O976" s="524"/>
      <c r="P976" s="524"/>
      <c r="Q976" s="524"/>
      <c r="R976" s="524"/>
      <c r="S976" s="524"/>
      <c r="T976" s="524"/>
      <c r="U976" s="524"/>
      <c r="V976" s="524"/>
      <c r="W976" s="524"/>
      <c r="X976" s="524"/>
      <c r="Y976" s="524"/>
      <c r="Z976" s="524"/>
    </row>
    <row r="977" spans="1:26" ht="12.75" customHeight="1">
      <c r="A977" s="132"/>
      <c r="B977" s="132"/>
      <c r="C977" s="132"/>
      <c r="D977" s="524"/>
      <c r="E977" s="524"/>
      <c r="F977" s="524"/>
      <c r="G977" s="524"/>
      <c r="H977" s="524"/>
      <c r="I977" s="524"/>
      <c r="J977" s="524"/>
      <c r="K977" s="524"/>
      <c r="L977" s="524"/>
      <c r="M977" s="524"/>
      <c r="N977" s="524"/>
      <c r="O977" s="524"/>
      <c r="P977" s="524"/>
      <c r="Q977" s="524"/>
      <c r="R977" s="524"/>
      <c r="S977" s="524"/>
      <c r="T977" s="524"/>
      <c r="U977" s="524"/>
      <c r="V977" s="524"/>
      <c r="W977" s="524"/>
      <c r="X977" s="524"/>
      <c r="Y977" s="524"/>
      <c r="Z977" s="524"/>
    </row>
    <row r="978" spans="1:26" ht="12.75" customHeight="1">
      <c r="A978" s="132"/>
      <c r="B978" s="132"/>
      <c r="C978" s="132"/>
      <c r="D978" s="524"/>
      <c r="E978" s="524"/>
      <c r="F978" s="524"/>
      <c r="G978" s="524"/>
      <c r="H978" s="524"/>
      <c r="I978" s="524"/>
      <c r="J978" s="524"/>
      <c r="K978" s="524"/>
      <c r="L978" s="524"/>
      <c r="M978" s="524"/>
      <c r="N978" s="524"/>
      <c r="O978" s="524"/>
      <c r="P978" s="524"/>
      <c r="Q978" s="524"/>
      <c r="R978" s="524"/>
      <c r="S978" s="524"/>
      <c r="T978" s="524"/>
      <c r="U978" s="524"/>
      <c r="V978" s="524"/>
      <c r="W978" s="524"/>
      <c r="X978" s="524"/>
      <c r="Y978" s="524"/>
      <c r="Z978" s="524"/>
    </row>
    <row r="979" spans="1:26" ht="12.75" customHeight="1">
      <c r="A979" s="132"/>
      <c r="B979" s="132"/>
      <c r="C979" s="132"/>
      <c r="D979" s="524"/>
      <c r="E979" s="524"/>
      <c r="F979" s="524"/>
      <c r="G979" s="524"/>
      <c r="H979" s="524"/>
      <c r="I979" s="524"/>
      <c r="J979" s="524"/>
      <c r="K979" s="524"/>
      <c r="L979" s="524"/>
      <c r="M979" s="524"/>
      <c r="N979" s="524"/>
      <c r="O979" s="524"/>
      <c r="P979" s="524"/>
      <c r="Q979" s="524"/>
      <c r="R979" s="524"/>
      <c r="S979" s="524"/>
      <c r="T979" s="524"/>
      <c r="U979" s="524"/>
      <c r="V979" s="524"/>
      <c r="W979" s="524"/>
      <c r="X979" s="524"/>
      <c r="Y979" s="524"/>
      <c r="Z979" s="524"/>
    </row>
    <row r="980" spans="1:26" ht="12.75" customHeight="1">
      <c r="A980" s="132"/>
      <c r="B980" s="132"/>
      <c r="C980" s="132"/>
      <c r="D980" s="524"/>
      <c r="E980" s="524"/>
      <c r="F980" s="524"/>
      <c r="G980" s="524"/>
      <c r="H980" s="524"/>
      <c r="I980" s="524"/>
      <c r="J980" s="524"/>
      <c r="K980" s="524"/>
      <c r="L980" s="524"/>
      <c r="M980" s="524"/>
      <c r="N980" s="524"/>
      <c r="O980" s="524"/>
      <c r="P980" s="524"/>
      <c r="Q980" s="524"/>
      <c r="R980" s="524"/>
      <c r="S980" s="524"/>
      <c r="T980" s="524"/>
      <c r="U980" s="524"/>
      <c r="V980" s="524"/>
      <c r="W980" s="524"/>
      <c r="X980" s="524"/>
      <c r="Y980" s="524"/>
      <c r="Z980" s="524"/>
    </row>
    <row r="981" spans="1:26" ht="12.75" customHeight="1">
      <c r="A981" s="132"/>
      <c r="B981" s="132"/>
      <c r="C981" s="132"/>
      <c r="D981" s="524"/>
      <c r="E981" s="524"/>
      <c r="F981" s="524"/>
      <c r="G981" s="524"/>
      <c r="H981" s="524"/>
      <c r="I981" s="524"/>
      <c r="J981" s="524"/>
      <c r="K981" s="524"/>
      <c r="L981" s="524"/>
      <c r="M981" s="524"/>
      <c r="N981" s="524"/>
      <c r="O981" s="524"/>
      <c r="P981" s="524"/>
      <c r="Q981" s="524"/>
      <c r="R981" s="524"/>
      <c r="S981" s="524"/>
      <c r="T981" s="524"/>
      <c r="U981" s="524"/>
      <c r="V981" s="524"/>
      <c r="W981" s="524"/>
      <c r="X981" s="524"/>
      <c r="Y981" s="524"/>
      <c r="Z981" s="524"/>
    </row>
    <row r="982" spans="1:26" ht="12.75" customHeight="1">
      <c r="A982" s="132"/>
      <c r="B982" s="132"/>
      <c r="C982" s="132"/>
      <c r="D982" s="524"/>
      <c r="E982" s="524"/>
      <c r="F982" s="524"/>
      <c r="G982" s="524"/>
      <c r="H982" s="524"/>
      <c r="I982" s="524"/>
      <c r="J982" s="524"/>
      <c r="K982" s="524"/>
      <c r="L982" s="524"/>
      <c r="M982" s="524"/>
      <c r="N982" s="524"/>
      <c r="O982" s="524"/>
      <c r="P982" s="524"/>
      <c r="Q982" s="524"/>
      <c r="R982" s="524"/>
      <c r="S982" s="524"/>
      <c r="T982" s="524"/>
      <c r="U982" s="524"/>
      <c r="V982" s="524"/>
      <c r="W982" s="524"/>
      <c r="X982" s="524"/>
      <c r="Y982" s="524"/>
      <c r="Z982" s="524"/>
    </row>
    <row r="983" spans="1:26" ht="12.75" customHeight="1">
      <c r="A983" s="132"/>
      <c r="B983" s="132"/>
      <c r="C983" s="132"/>
      <c r="D983" s="524"/>
      <c r="E983" s="524"/>
      <c r="F983" s="524"/>
      <c r="G983" s="524"/>
      <c r="H983" s="524"/>
      <c r="I983" s="524"/>
      <c r="J983" s="524"/>
      <c r="K983" s="524"/>
      <c r="L983" s="524"/>
      <c r="M983" s="524"/>
      <c r="N983" s="524"/>
      <c r="O983" s="524"/>
      <c r="P983" s="524"/>
      <c r="Q983" s="524"/>
      <c r="R983" s="524"/>
      <c r="S983" s="524"/>
      <c r="T983" s="524"/>
      <c r="U983" s="524"/>
      <c r="V983" s="524"/>
      <c r="W983" s="524"/>
      <c r="X983" s="524"/>
      <c r="Y983" s="524"/>
      <c r="Z983" s="524"/>
    </row>
    <row r="984" spans="1:26" ht="12.75" customHeight="1">
      <c r="A984" s="132"/>
      <c r="B984" s="132"/>
      <c r="C984" s="132"/>
      <c r="D984" s="524"/>
      <c r="E984" s="524"/>
      <c r="F984" s="524"/>
      <c r="G984" s="524"/>
      <c r="H984" s="524"/>
      <c r="I984" s="524"/>
      <c r="J984" s="524"/>
      <c r="K984" s="524"/>
      <c r="L984" s="524"/>
      <c r="M984" s="524"/>
      <c r="N984" s="524"/>
      <c r="O984" s="524"/>
      <c r="P984" s="524"/>
      <c r="Q984" s="524"/>
      <c r="R984" s="524"/>
      <c r="S984" s="524"/>
      <c r="T984" s="524"/>
      <c r="U984" s="524"/>
      <c r="V984" s="524"/>
      <c r="W984" s="524"/>
      <c r="X984" s="524"/>
      <c r="Y984" s="524"/>
      <c r="Z984" s="524"/>
    </row>
    <row r="985" spans="1:26" ht="12.75" customHeight="1">
      <c r="A985" s="132"/>
      <c r="B985" s="132"/>
      <c r="C985" s="132"/>
      <c r="D985" s="524"/>
      <c r="E985" s="524"/>
      <c r="F985" s="524"/>
      <c r="G985" s="524"/>
      <c r="H985" s="524"/>
      <c r="I985" s="524"/>
      <c r="J985" s="524"/>
      <c r="K985" s="524"/>
      <c r="L985" s="524"/>
      <c r="M985" s="524"/>
      <c r="N985" s="524"/>
      <c r="O985" s="524"/>
      <c r="P985" s="524"/>
      <c r="Q985" s="524"/>
      <c r="R985" s="524"/>
      <c r="S985" s="524"/>
      <c r="T985" s="524"/>
      <c r="U985" s="524"/>
      <c r="V985" s="524"/>
      <c r="W985" s="524"/>
      <c r="X985" s="524"/>
      <c r="Y985" s="524"/>
      <c r="Z985" s="524"/>
    </row>
    <row r="986" spans="1:26" ht="12.75" customHeight="1">
      <c r="A986" s="132"/>
      <c r="B986" s="132"/>
      <c r="C986" s="132"/>
      <c r="D986" s="524"/>
      <c r="E986" s="524"/>
      <c r="F986" s="524"/>
      <c r="G986" s="524"/>
      <c r="H986" s="524"/>
      <c r="I986" s="524"/>
      <c r="J986" s="524"/>
      <c r="K986" s="524"/>
      <c r="L986" s="524"/>
      <c r="M986" s="524"/>
      <c r="N986" s="524"/>
      <c r="O986" s="524"/>
      <c r="P986" s="524"/>
      <c r="Q986" s="524"/>
      <c r="R986" s="524"/>
      <c r="S986" s="524"/>
      <c r="T986" s="524"/>
      <c r="U986" s="524"/>
      <c r="V986" s="524"/>
      <c r="W986" s="524"/>
      <c r="X986" s="524"/>
      <c r="Y986" s="524"/>
      <c r="Z986" s="524"/>
    </row>
    <row r="987" spans="1:26" ht="12.75" customHeight="1">
      <c r="A987" s="132"/>
      <c r="B987" s="132"/>
      <c r="C987" s="132"/>
      <c r="D987" s="524"/>
      <c r="E987" s="524"/>
      <c r="F987" s="524"/>
      <c r="G987" s="524"/>
      <c r="H987" s="524"/>
      <c r="I987" s="524"/>
      <c r="J987" s="524"/>
      <c r="K987" s="524"/>
      <c r="L987" s="524"/>
      <c r="M987" s="524"/>
      <c r="N987" s="524"/>
      <c r="O987" s="524"/>
      <c r="P987" s="524"/>
      <c r="Q987" s="524"/>
      <c r="R987" s="524"/>
      <c r="S987" s="524"/>
      <c r="T987" s="524"/>
      <c r="U987" s="524"/>
      <c r="V987" s="524"/>
      <c r="W987" s="524"/>
      <c r="X987" s="524"/>
      <c r="Y987" s="524"/>
      <c r="Z987" s="524"/>
    </row>
    <row r="988" spans="1:26" ht="12.75" customHeight="1">
      <c r="A988" s="132"/>
      <c r="B988" s="132"/>
      <c r="C988" s="132"/>
      <c r="D988" s="524"/>
      <c r="E988" s="524"/>
      <c r="F988" s="524"/>
      <c r="G988" s="524"/>
      <c r="H988" s="524"/>
      <c r="I988" s="524"/>
      <c r="J988" s="524"/>
      <c r="K988" s="524"/>
      <c r="L988" s="524"/>
      <c r="M988" s="524"/>
      <c r="N988" s="524"/>
      <c r="O988" s="524"/>
      <c r="P988" s="524"/>
      <c r="Q988" s="524"/>
      <c r="R988" s="524"/>
      <c r="S988" s="524"/>
      <c r="T988" s="524"/>
      <c r="U988" s="524"/>
      <c r="V988" s="524"/>
      <c r="W988" s="524"/>
      <c r="X988" s="524"/>
      <c r="Y988" s="524"/>
      <c r="Z988" s="524"/>
    </row>
    <row r="989" spans="1:26" ht="12.75" customHeight="1">
      <c r="A989" s="132"/>
      <c r="B989" s="132"/>
      <c r="C989" s="132"/>
      <c r="D989" s="524"/>
      <c r="E989" s="524"/>
      <c r="F989" s="524"/>
      <c r="G989" s="524"/>
      <c r="H989" s="524"/>
      <c r="I989" s="524"/>
      <c r="J989" s="524"/>
      <c r="K989" s="524"/>
      <c r="L989" s="524"/>
      <c r="M989" s="524"/>
      <c r="N989" s="524"/>
      <c r="O989" s="524"/>
      <c r="P989" s="524"/>
      <c r="Q989" s="524"/>
      <c r="R989" s="524"/>
      <c r="S989" s="524"/>
      <c r="T989" s="524"/>
      <c r="U989" s="524"/>
      <c r="V989" s="524"/>
      <c r="W989" s="524"/>
      <c r="X989" s="524"/>
      <c r="Y989" s="524"/>
      <c r="Z989" s="524"/>
    </row>
    <row r="990" spans="1:26" ht="12.75" customHeight="1">
      <c r="A990" s="132"/>
      <c r="B990" s="132"/>
      <c r="C990" s="132"/>
      <c r="D990" s="524"/>
      <c r="E990" s="524"/>
      <c r="F990" s="524"/>
      <c r="G990" s="524"/>
      <c r="H990" s="524"/>
      <c r="I990" s="524"/>
      <c r="J990" s="524"/>
      <c r="K990" s="524"/>
      <c r="L990" s="524"/>
      <c r="M990" s="524"/>
      <c r="N990" s="524"/>
      <c r="O990" s="524"/>
      <c r="P990" s="524"/>
      <c r="Q990" s="524"/>
      <c r="R990" s="524"/>
      <c r="S990" s="524"/>
      <c r="T990" s="524"/>
      <c r="U990" s="524"/>
      <c r="V990" s="524"/>
      <c r="W990" s="524"/>
      <c r="X990" s="524"/>
      <c r="Y990" s="524"/>
      <c r="Z990" s="524"/>
    </row>
    <row r="991" spans="1:26" ht="12.75" customHeight="1">
      <c r="A991" s="132"/>
      <c r="B991" s="132"/>
      <c r="C991" s="132"/>
      <c r="D991" s="524"/>
      <c r="E991" s="524"/>
      <c r="F991" s="524"/>
      <c r="G991" s="524"/>
      <c r="H991" s="524"/>
      <c r="I991" s="524"/>
      <c r="J991" s="524"/>
      <c r="K991" s="524"/>
      <c r="L991" s="524"/>
      <c r="M991" s="524"/>
      <c r="N991" s="524"/>
      <c r="O991" s="524"/>
      <c r="P991" s="524"/>
      <c r="Q991" s="524"/>
      <c r="R991" s="524"/>
      <c r="S991" s="524"/>
      <c r="T991" s="524"/>
      <c r="U991" s="524"/>
      <c r="V991" s="524"/>
      <c r="W991" s="524"/>
      <c r="X991" s="524"/>
      <c r="Y991" s="524"/>
      <c r="Z991" s="524"/>
    </row>
    <row r="992" spans="1:26" ht="12.75" customHeight="1">
      <c r="A992" s="132"/>
      <c r="B992" s="132"/>
      <c r="C992" s="132"/>
      <c r="D992" s="524"/>
      <c r="E992" s="524"/>
      <c r="F992" s="524"/>
      <c r="G992" s="524"/>
      <c r="H992" s="524"/>
      <c r="I992" s="524"/>
      <c r="J992" s="524"/>
      <c r="K992" s="524"/>
      <c r="L992" s="524"/>
      <c r="M992" s="524"/>
      <c r="N992" s="524"/>
      <c r="O992" s="524"/>
      <c r="P992" s="524"/>
      <c r="Q992" s="524"/>
      <c r="R992" s="524"/>
      <c r="S992" s="524"/>
      <c r="T992" s="524"/>
      <c r="U992" s="524"/>
      <c r="V992" s="524"/>
      <c r="W992" s="524"/>
      <c r="X992" s="524"/>
      <c r="Y992" s="524"/>
      <c r="Z992" s="524"/>
    </row>
    <row r="993" spans="1:26" ht="12.75" customHeight="1">
      <c r="A993" s="132"/>
      <c r="B993" s="132"/>
      <c r="C993" s="132"/>
      <c r="D993" s="524"/>
      <c r="E993" s="524"/>
      <c r="F993" s="524"/>
      <c r="G993" s="524"/>
      <c r="H993" s="524"/>
      <c r="I993" s="524"/>
      <c r="J993" s="524"/>
      <c r="K993" s="524"/>
      <c r="L993" s="524"/>
      <c r="M993" s="524"/>
      <c r="N993" s="524"/>
      <c r="O993" s="524"/>
      <c r="P993" s="524"/>
      <c r="Q993" s="524"/>
      <c r="R993" s="524"/>
      <c r="S993" s="524"/>
      <c r="T993" s="524"/>
      <c r="U993" s="524"/>
      <c r="V993" s="524"/>
      <c r="W993" s="524"/>
      <c r="X993" s="524"/>
      <c r="Y993" s="524"/>
      <c r="Z993" s="524"/>
    </row>
    <row r="994" spans="1:26" ht="12.75" customHeight="1">
      <c r="A994" s="132"/>
      <c r="B994" s="132"/>
      <c r="C994" s="132"/>
      <c r="D994" s="524"/>
      <c r="E994" s="524"/>
      <c r="F994" s="524"/>
      <c r="G994" s="524"/>
      <c r="H994" s="524"/>
      <c r="I994" s="524"/>
      <c r="J994" s="524"/>
      <c r="K994" s="524"/>
      <c r="L994" s="524"/>
      <c r="M994" s="524"/>
      <c r="N994" s="524"/>
      <c r="O994" s="524"/>
      <c r="P994" s="524"/>
      <c r="Q994" s="524"/>
      <c r="R994" s="524"/>
      <c r="S994" s="524"/>
      <c r="T994" s="524"/>
      <c r="U994" s="524"/>
      <c r="V994" s="524"/>
      <c r="W994" s="524"/>
      <c r="X994" s="524"/>
      <c r="Y994" s="524"/>
      <c r="Z994" s="524"/>
    </row>
    <row r="995" spans="1:26" ht="12.75" customHeight="1">
      <c r="A995" s="132"/>
      <c r="B995" s="132"/>
      <c r="C995" s="132"/>
      <c r="D995" s="524"/>
      <c r="E995" s="524"/>
      <c r="F995" s="524"/>
      <c r="G995" s="524"/>
      <c r="H995" s="524"/>
      <c r="I995" s="524"/>
      <c r="J995" s="524"/>
      <c r="K995" s="524"/>
      <c r="L995" s="524"/>
      <c r="M995" s="524"/>
      <c r="N995" s="524"/>
      <c r="O995" s="524"/>
      <c r="P995" s="524"/>
      <c r="Q995" s="524"/>
      <c r="R995" s="524"/>
      <c r="S995" s="524"/>
      <c r="T995" s="524"/>
      <c r="U995" s="524"/>
      <c r="V995" s="524"/>
      <c r="W995" s="524"/>
      <c r="X995" s="524"/>
      <c r="Y995" s="524"/>
      <c r="Z995" s="524"/>
    </row>
    <row r="996" spans="1:26" ht="12.75" customHeight="1">
      <c r="A996" s="132"/>
      <c r="B996" s="132"/>
      <c r="C996" s="132"/>
      <c r="D996" s="524"/>
      <c r="E996" s="524"/>
      <c r="F996" s="524"/>
      <c r="G996" s="524"/>
      <c r="H996" s="524"/>
      <c r="I996" s="524"/>
      <c r="J996" s="524"/>
      <c r="K996" s="524"/>
      <c r="L996" s="524"/>
      <c r="M996" s="524"/>
      <c r="N996" s="524"/>
      <c r="O996" s="524"/>
      <c r="P996" s="524"/>
      <c r="Q996" s="524"/>
      <c r="R996" s="524"/>
      <c r="S996" s="524"/>
      <c r="T996" s="524"/>
      <c r="U996" s="524"/>
      <c r="V996" s="524"/>
      <c r="W996" s="524"/>
      <c r="X996" s="524"/>
      <c r="Y996" s="524"/>
      <c r="Z996" s="524"/>
    </row>
    <row r="997" spans="1:26" ht="12.75" customHeight="1">
      <c r="A997" s="132"/>
      <c r="B997" s="132"/>
      <c r="C997" s="132"/>
      <c r="D997" s="524"/>
      <c r="E997" s="524"/>
      <c r="F997" s="524"/>
      <c r="G997" s="524"/>
      <c r="H997" s="524"/>
      <c r="I997" s="524"/>
      <c r="J997" s="524"/>
      <c r="K997" s="524"/>
      <c r="L997" s="524"/>
      <c r="M997" s="524"/>
      <c r="N997" s="524"/>
      <c r="O997" s="524"/>
      <c r="P997" s="524"/>
      <c r="Q997" s="524"/>
      <c r="R997" s="524"/>
      <c r="S997" s="524"/>
      <c r="T997" s="524"/>
      <c r="U997" s="524"/>
      <c r="V997" s="524"/>
      <c r="W997" s="524"/>
      <c r="X997" s="524"/>
      <c r="Y997" s="524"/>
      <c r="Z997" s="524"/>
    </row>
    <row r="998" spans="1:26" ht="12.75" customHeight="1">
      <c r="A998" s="132"/>
      <c r="B998" s="132"/>
      <c r="C998" s="132"/>
      <c r="D998" s="524"/>
      <c r="E998" s="524"/>
      <c r="F998" s="524"/>
      <c r="G998" s="524"/>
      <c r="H998" s="524"/>
      <c r="I998" s="524"/>
      <c r="J998" s="524"/>
      <c r="K998" s="524"/>
      <c r="L998" s="524"/>
      <c r="M998" s="524"/>
      <c r="N998" s="524"/>
      <c r="O998" s="524"/>
      <c r="P998" s="524"/>
      <c r="Q998" s="524"/>
      <c r="R998" s="524"/>
      <c r="S998" s="524"/>
      <c r="T998" s="524"/>
      <c r="U998" s="524"/>
      <c r="V998" s="524"/>
      <c r="W998" s="524"/>
      <c r="X998" s="524"/>
      <c r="Y998" s="524"/>
      <c r="Z998" s="524"/>
    </row>
    <row r="999" spans="1:26" ht="12.75" customHeight="1">
      <c r="A999" s="132"/>
      <c r="B999" s="132"/>
      <c r="C999" s="132"/>
      <c r="D999" s="524"/>
      <c r="E999" s="524"/>
      <c r="F999" s="524"/>
      <c r="G999" s="524"/>
      <c r="H999" s="524"/>
      <c r="I999" s="524"/>
      <c r="J999" s="524"/>
      <c r="K999" s="524"/>
      <c r="L999" s="524"/>
      <c r="M999" s="524"/>
      <c r="N999" s="524"/>
      <c r="O999" s="524"/>
      <c r="P999" s="524"/>
      <c r="Q999" s="524"/>
      <c r="R999" s="524"/>
      <c r="S999" s="524"/>
      <c r="T999" s="524"/>
      <c r="U999" s="524"/>
      <c r="V999" s="524"/>
      <c r="W999" s="524"/>
      <c r="X999" s="524"/>
      <c r="Y999" s="524"/>
      <c r="Z999" s="524"/>
    </row>
    <row r="1000" spans="1:26" ht="12.75" customHeight="1">
      <c r="A1000" s="132"/>
      <c r="B1000" s="132"/>
      <c r="C1000" s="132"/>
      <c r="D1000" s="524"/>
      <c r="E1000" s="524"/>
      <c r="F1000" s="524"/>
      <c r="G1000" s="524"/>
      <c r="H1000" s="524"/>
      <c r="I1000" s="524"/>
      <c r="J1000" s="524"/>
      <c r="K1000" s="524"/>
      <c r="L1000" s="524"/>
      <c r="M1000" s="524"/>
      <c r="N1000" s="524"/>
      <c r="O1000" s="524"/>
      <c r="P1000" s="524"/>
      <c r="Q1000" s="524"/>
      <c r="R1000" s="524"/>
      <c r="S1000" s="524"/>
      <c r="T1000" s="524"/>
      <c r="U1000" s="524"/>
      <c r="V1000" s="524"/>
      <c r="W1000" s="524"/>
      <c r="X1000" s="524"/>
      <c r="Y1000" s="524"/>
      <c r="Z1000" s="524"/>
    </row>
  </sheetData>
  <pageMargins left="0.70866141732283472" right="0.70866141732283472" top="0.74803149606299213" bottom="0.74803149606299213" header="0" footer="0"/>
  <pageSetup orientation="landscape" r:id="rId1"/>
  <headerFooter>
    <oddHeader>&amp;LТОВ "Євролаб"</oddHeader>
    <oddFooter>Сторінка &amp;P із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K265"/>
  <sheetViews>
    <sheetView zoomScale="80" zoomScaleNormal="80" workbookViewId="0">
      <pane ySplit="3" topLeftCell="A237" activePane="bottomLeft" state="frozen"/>
      <selection activeCell="K16" sqref="K16"/>
      <selection pane="bottomLeft" activeCell="B248" sqref="B248"/>
    </sheetView>
  </sheetViews>
  <sheetFormatPr defaultColWidth="26.7109375" defaultRowHeight="15.75"/>
  <cols>
    <col min="1" max="1" width="10.5703125" style="739" customWidth="1"/>
    <col min="2" max="2" width="68.85546875" style="739" customWidth="1"/>
    <col min="3" max="3" width="13.42578125" style="739" customWidth="1"/>
    <col min="4" max="4" width="26.7109375" style="740"/>
    <col min="5" max="16384" width="26.7109375" style="142"/>
  </cols>
  <sheetData>
    <row r="2" spans="1:4" ht="18.75">
      <c r="A2" s="1419" t="s">
        <v>4086</v>
      </c>
      <c r="B2" s="1419"/>
      <c r="C2" s="1419"/>
      <c r="D2" s="1419"/>
    </row>
    <row r="3" spans="1:4" s="541" customFormat="1">
      <c r="A3" s="706" t="s">
        <v>3</v>
      </c>
      <c r="B3" s="706" t="s">
        <v>3473</v>
      </c>
      <c r="C3" s="707" t="s">
        <v>4455</v>
      </c>
      <c r="D3" s="707" t="s">
        <v>3036</v>
      </c>
    </row>
    <row r="4" spans="1:4">
      <c r="A4" s="1415" t="s">
        <v>4087</v>
      </c>
      <c r="B4" s="1417"/>
      <c r="C4" s="1417"/>
      <c r="D4" s="708"/>
    </row>
    <row r="5" spans="1:4">
      <c r="A5" s="687">
        <v>78000</v>
      </c>
      <c r="B5" s="709" t="s">
        <v>4088</v>
      </c>
      <c r="C5" s="674">
        <v>200</v>
      </c>
      <c r="D5" s="711"/>
    </row>
    <row r="6" spans="1:4">
      <c r="A6" s="689">
        <v>78181</v>
      </c>
      <c r="B6" s="709" t="s">
        <v>4529</v>
      </c>
      <c r="C6" s="674">
        <v>360</v>
      </c>
      <c r="D6" s="711"/>
    </row>
    <row r="7" spans="1:4">
      <c r="A7" s="689">
        <v>78332</v>
      </c>
      <c r="B7" s="709" t="s">
        <v>4530</v>
      </c>
      <c r="C7" s="674">
        <v>1800</v>
      </c>
      <c r="D7" s="711"/>
    </row>
    <row r="8" spans="1:4">
      <c r="A8" s="689">
        <v>78002</v>
      </c>
      <c r="B8" s="709" t="s">
        <v>4089</v>
      </c>
      <c r="C8" s="674">
        <v>660</v>
      </c>
      <c r="D8" s="711"/>
    </row>
    <row r="9" spans="1:4">
      <c r="A9" s="689">
        <v>78001</v>
      </c>
      <c r="B9" s="709" t="s">
        <v>4090</v>
      </c>
      <c r="C9" s="674">
        <v>420</v>
      </c>
      <c r="D9" s="711"/>
    </row>
    <row r="10" spans="1:4">
      <c r="A10" s="689">
        <v>78177</v>
      </c>
      <c r="B10" s="709" t="s">
        <v>4091</v>
      </c>
      <c r="C10" s="674">
        <v>180</v>
      </c>
      <c r="D10" s="711"/>
    </row>
    <row r="11" spans="1:4">
      <c r="A11" s="689">
        <v>78178</v>
      </c>
      <c r="B11" s="709" t="s">
        <v>4092</v>
      </c>
      <c r="C11" s="674">
        <v>120</v>
      </c>
      <c r="D11" s="711"/>
    </row>
    <row r="12" spans="1:4">
      <c r="A12" s="689">
        <v>78087</v>
      </c>
      <c r="B12" s="709" t="s">
        <v>4093</v>
      </c>
      <c r="C12" s="674">
        <v>120</v>
      </c>
      <c r="D12" s="711"/>
    </row>
    <row r="13" spans="1:4">
      <c r="A13" s="763">
        <v>78209</v>
      </c>
      <c r="B13" s="712" t="s">
        <v>4094</v>
      </c>
      <c r="C13" s="674">
        <v>580</v>
      </c>
      <c r="D13" s="713"/>
    </row>
    <row r="14" spans="1:4">
      <c r="A14" s="763">
        <v>78214</v>
      </c>
      <c r="B14" s="709" t="s">
        <v>4095</v>
      </c>
      <c r="C14" s="674">
        <v>500</v>
      </c>
      <c r="D14" s="713"/>
    </row>
    <row r="15" spans="1:4">
      <c r="A15" s="689">
        <v>78003</v>
      </c>
      <c r="B15" s="709" t="s">
        <v>4096</v>
      </c>
      <c r="C15" s="674">
        <v>360</v>
      </c>
      <c r="D15" s="711"/>
    </row>
    <row r="16" spans="1:4">
      <c r="A16" s="689">
        <v>78125</v>
      </c>
      <c r="B16" s="709" t="s">
        <v>4097</v>
      </c>
      <c r="C16" s="674">
        <v>300</v>
      </c>
      <c r="D16" s="711"/>
    </row>
    <row r="17" spans="1:4">
      <c r="A17" s="689">
        <v>78151</v>
      </c>
      <c r="B17" s="709" t="s">
        <v>4098</v>
      </c>
      <c r="C17" s="674">
        <v>500</v>
      </c>
      <c r="D17" s="711"/>
    </row>
    <row r="18" spans="1:4">
      <c r="A18" s="689">
        <v>79000</v>
      </c>
      <c r="B18" s="709" t="s">
        <v>4099</v>
      </c>
      <c r="C18" s="674">
        <v>480</v>
      </c>
      <c r="D18" s="711"/>
    </row>
    <row r="19" spans="1:4">
      <c r="A19" s="689">
        <v>11005</v>
      </c>
      <c r="B19" s="709" t="s">
        <v>5100</v>
      </c>
      <c r="C19" s="674">
        <v>300</v>
      </c>
      <c r="D19" s="711"/>
    </row>
    <row r="20" spans="1:4">
      <c r="A20" s="689">
        <v>11006</v>
      </c>
      <c r="B20" s="709" t="s">
        <v>5101</v>
      </c>
      <c r="C20" s="674">
        <v>600</v>
      </c>
      <c r="D20" s="711"/>
    </row>
    <row r="21" spans="1:4">
      <c r="A21" s="689">
        <v>7799</v>
      </c>
      <c r="B21" s="709" t="s">
        <v>4100</v>
      </c>
      <c r="C21" s="674">
        <v>360</v>
      </c>
      <c r="D21" s="711"/>
    </row>
    <row r="22" spans="1:4">
      <c r="A22" s="689">
        <v>78314</v>
      </c>
      <c r="B22" s="709" t="s">
        <v>4101</v>
      </c>
      <c r="C22" s="674">
        <v>780</v>
      </c>
      <c r="D22" s="711"/>
    </row>
    <row r="23" spans="1:4">
      <c r="A23" s="689">
        <v>78315</v>
      </c>
      <c r="B23" s="709" t="s">
        <v>4102</v>
      </c>
      <c r="C23" s="674">
        <v>780</v>
      </c>
      <c r="D23" s="711"/>
    </row>
    <row r="24" spans="1:4">
      <c r="A24" s="1415" t="s">
        <v>4103</v>
      </c>
      <c r="B24" s="1417"/>
      <c r="C24" s="1417"/>
      <c r="D24" s="708"/>
    </row>
    <row r="25" spans="1:4">
      <c r="A25" s="689">
        <v>78101</v>
      </c>
      <c r="B25" s="709" t="s">
        <v>4104</v>
      </c>
      <c r="C25" s="674">
        <v>780</v>
      </c>
      <c r="D25" s="711"/>
    </row>
    <row r="26" spans="1:4">
      <c r="A26" s="689">
        <v>78005</v>
      </c>
      <c r="B26" s="709" t="s">
        <v>4105</v>
      </c>
      <c r="C26" s="674">
        <v>250</v>
      </c>
      <c r="D26" s="711"/>
    </row>
    <row r="27" spans="1:4">
      <c r="A27" s="689">
        <v>78006</v>
      </c>
      <c r="B27" s="709" t="s">
        <v>4106</v>
      </c>
      <c r="C27" s="674">
        <v>280</v>
      </c>
      <c r="D27" s="711"/>
    </row>
    <row r="28" spans="1:4">
      <c r="A28" s="689">
        <v>78007</v>
      </c>
      <c r="B28" s="714" t="s">
        <v>4107</v>
      </c>
      <c r="C28" s="674">
        <v>180</v>
      </c>
      <c r="D28" s="711"/>
    </row>
    <row r="29" spans="1:4">
      <c r="A29" s="689">
        <v>78008</v>
      </c>
      <c r="B29" s="709" t="s">
        <v>4108</v>
      </c>
      <c r="C29" s="674">
        <v>180</v>
      </c>
      <c r="D29" s="711"/>
    </row>
    <row r="30" spans="1:4">
      <c r="A30" s="689">
        <v>78088</v>
      </c>
      <c r="B30" s="709" t="s">
        <v>4109</v>
      </c>
      <c r="C30" s="674">
        <v>430</v>
      </c>
      <c r="D30" s="711"/>
    </row>
    <row r="31" spans="1:4">
      <c r="A31" s="689">
        <v>78090</v>
      </c>
      <c r="B31" s="709" t="s">
        <v>4110</v>
      </c>
      <c r="C31" s="674">
        <v>550</v>
      </c>
      <c r="D31" s="711"/>
    </row>
    <row r="32" spans="1:4">
      <c r="A32" s="689">
        <v>78296</v>
      </c>
      <c r="B32" s="709" t="s">
        <v>4111</v>
      </c>
      <c r="C32" s="674">
        <v>780</v>
      </c>
      <c r="D32" s="711"/>
    </row>
    <row r="33" spans="1:10">
      <c r="A33" s="689" t="s">
        <v>4112</v>
      </c>
      <c r="B33" s="715" t="s">
        <v>4113</v>
      </c>
      <c r="C33" s="674">
        <v>16010</v>
      </c>
      <c r="D33" s="711"/>
    </row>
    <row r="34" spans="1:10">
      <c r="A34" s="689" t="s">
        <v>4114</v>
      </c>
      <c r="B34" s="715" t="s">
        <v>4115</v>
      </c>
      <c r="C34" s="674">
        <v>23430</v>
      </c>
      <c r="D34" s="711"/>
    </row>
    <row r="35" spans="1:10">
      <c r="A35" s="689" t="s">
        <v>4116</v>
      </c>
      <c r="B35" s="715" t="s">
        <v>4117</v>
      </c>
      <c r="C35" s="674">
        <v>30850</v>
      </c>
      <c r="D35" s="711"/>
    </row>
    <row r="36" spans="1:10">
      <c r="A36" s="1415" t="s">
        <v>4118</v>
      </c>
      <c r="B36" s="1417"/>
      <c r="C36" s="1417"/>
      <c r="D36" s="708"/>
      <c r="G36" s="533"/>
      <c r="H36" s="533"/>
      <c r="I36" s="534"/>
      <c r="J36" s="129"/>
    </row>
    <row r="37" spans="1:10">
      <c r="A37" s="689">
        <v>80016</v>
      </c>
      <c r="B37" s="709" t="s">
        <v>4119</v>
      </c>
      <c r="C37" s="674">
        <v>600</v>
      </c>
      <c r="D37" s="711"/>
      <c r="G37" s="129"/>
      <c r="H37" s="129"/>
      <c r="I37" s="129"/>
      <c r="J37" s="129"/>
    </row>
    <row r="38" spans="1:10">
      <c r="A38" s="689">
        <v>80017</v>
      </c>
      <c r="B38" s="709" t="s">
        <v>4120</v>
      </c>
      <c r="C38" s="674">
        <v>600</v>
      </c>
      <c r="D38" s="711"/>
    </row>
    <row r="39" spans="1:10">
      <c r="A39" s="689">
        <v>80018</v>
      </c>
      <c r="B39" s="709" t="s">
        <v>3609</v>
      </c>
      <c r="C39" s="674">
        <v>720</v>
      </c>
      <c r="D39" s="711"/>
    </row>
    <row r="40" spans="1:10">
      <c r="A40" s="689">
        <v>80019</v>
      </c>
      <c r="B40" s="709" t="s">
        <v>4121</v>
      </c>
      <c r="C40" s="674">
        <v>720</v>
      </c>
      <c r="D40" s="711"/>
    </row>
    <row r="41" spans="1:10">
      <c r="A41" s="689">
        <v>79022</v>
      </c>
      <c r="B41" s="709" t="s">
        <v>4122</v>
      </c>
      <c r="C41" s="674">
        <v>360</v>
      </c>
      <c r="D41" s="711"/>
    </row>
    <row r="42" spans="1:10">
      <c r="A42" s="689">
        <v>78009</v>
      </c>
      <c r="B42" s="709" t="s">
        <v>4123</v>
      </c>
      <c r="C42" s="674">
        <v>340</v>
      </c>
      <c r="D42" s="711"/>
    </row>
    <row r="43" spans="1:10">
      <c r="A43" s="689">
        <v>78010</v>
      </c>
      <c r="B43" s="709" t="s">
        <v>4124</v>
      </c>
      <c r="C43" s="674">
        <v>340</v>
      </c>
      <c r="D43" s="711"/>
    </row>
    <row r="44" spans="1:10">
      <c r="A44" s="689">
        <v>78011</v>
      </c>
      <c r="B44" s="709" t="s">
        <v>4125</v>
      </c>
      <c r="C44" s="674">
        <v>400</v>
      </c>
      <c r="D44" s="711"/>
    </row>
    <row r="45" spans="1:10">
      <c r="A45" s="689">
        <v>78012</v>
      </c>
      <c r="B45" s="709" t="s">
        <v>4126</v>
      </c>
      <c r="C45" s="674">
        <v>500</v>
      </c>
      <c r="D45" s="711"/>
    </row>
    <row r="46" spans="1:10">
      <c r="A46" s="689">
        <v>78013</v>
      </c>
      <c r="B46" s="709" t="s">
        <v>4127</v>
      </c>
      <c r="C46" s="674">
        <v>790</v>
      </c>
      <c r="D46" s="711"/>
    </row>
    <row r="47" spans="1:10">
      <c r="A47" s="689">
        <v>78014</v>
      </c>
      <c r="B47" s="709" t="s">
        <v>4128</v>
      </c>
      <c r="C47" s="674">
        <v>470</v>
      </c>
      <c r="D47" s="711"/>
    </row>
    <row r="48" spans="1:10">
      <c r="A48" s="689">
        <v>78016</v>
      </c>
      <c r="B48" s="709" t="s">
        <v>4129</v>
      </c>
      <c r="C48" s="674">
        <v>310</v>
      </c>
      <c r="D48" s="711"/>
    </row>
    <row r="49" spans="1:4">
      <c r="A49" s="689">
        <v>78017</v>
      </c>
      <c r="B49" s="709" t="s">
        <v>4130</v>
      </c>
      <c r="C49" s="674">
        <v>1500</v>
      </c>
      <c r="D49" s="711"/>
    </row>
    <row r="50" spans="1:4">
      <c r="A50" s="689">
        <v>78022</v>
      </c>
      <c r="B50" s="709" t="s">
        <v>4131</v>
      </c>
      <c r="C50" s="674">
        <v>280</v>
      </c>
      <c r="D50" s="711"/>
    </row>
    <row r="51" spans="1:4">
      <c r="A51" s="689">
        <v>78034</v>
      </c>
      <c r="B51" s="709" t="s">
        <v>4132</v>
      </c>
      <c r="C51" s="674">
        <v>290</v>
      </c>
      <c r="D51" s="711"/>
    </row>
    <row r="52" spans="1:4">
      <c r="A52" s="689">
        <v>78071</v>
      </c>
      <c r="B52" s="709" t="s">
        <v>4133</v>
      </c>
      <c r="C52" s="674">
        <v>1800</v>
      </c>
      <c r="D52" s="711"/>
    </row>
    <row r="53" spans="1:4">
      <c r="A53" s="689">
        <v>78137</v>
      </c>
      <c r="B53" s="709" t="s">
        <v>4134</v>
      </c>
      <c r="C53" s="674">
        <v>9600</v>
      </c>
      <c r="D53" s="737"/>
    </row>
    <row r="54" spans="1:4">
      <c r="A54" s="689">
        <v>78299</v>
      </c>
      <c r="B54" s="712" t="s">
        <v>4135</v>
      </c>
      <c r="C54" s="674">
        <v>3960</v>
      </c>
      <c r="D54" s="711"/>
    </row>
    <row r="55" spans="1:4">
      <c r="A55" s="716">
        <v>20112</v>
      </c>
      <c r="B55" s="709" t="s">
        <v>4136</v>
      </c>
      <c r="C55" s="674">
        <v>500</v>
      </c>
      <c r="D55" s="711"/>
    </row>
    <row r="56" spans="1:4">
      <c r="A56" s="903">
        <v>78222</v>
      </c>
      <c r="B56" s="721" t="s">
        <v>4137</v>
      </c>
      <c r="C56" s="674">
        <v>250</v>
      </c>
      <c r="D56" s="711"/>
    </row>
    <row r="57" spans="1:4">
      <c r="A57" s="521">
        <v>78347</v>
      </c>
      <c r="B57" s="989" t="s">
        <v>5257</v>
      </c>
      <c r="C57" s="674">
        <v>1180</v>
      </c>
      <c r="D57" s="711"/>
    </row>
    <row r="58" spans="1:4">
      <c r="A58" s="904">
        <v>78232</v>
      </c>
      <c r="B58" s="988" t="s">
        <v>4138</v>
      </c>
      <c r="C58" s="674">
        <v>120</v>
      </c>
      <c r="D58" s="711"/>
    </row>
    <row r="59" spans="1:4" ht="31.5">
      <c r="A59" s="903">
        <v>78256</v>
      </c>
      <c r="B59" s="945" t="s">
        <v>4139</v>
      </c>
      <c r="C59" s="722">
        <v>35000</v>
      </c>
      <c r="D59" s="711"/>
    </row>
    <row r="60" spans="1:4">
      <c r="A60" s="946" t="s">
        <v>5203</v>
      </c>
      <c r="B60" s="947" t="s">
        <v>5204</v>
      </c>
      <c r="C60" s="1431">
        <v>16500</v>
      </c>
      <c r="D60" s="723"/>
    </row>
    <row r="61" spans="1:4">
      <c r="A61" s="948"/>
      <c r="B61" s="949" t="s">
        <v>3584</v>
      </c>
      <c r="C61" s="1432"/>
      <c r="D61" s="723"/>
    </row>
    <row r="62" spans="1:4">
      <c r="A62" s="698">
        <v>99571</v>
      </c>
      <c r="B62" s="342" t="s">
        <v>5205</v>
      </c>
      <c r="C62" s="750">
        <v>1</v>
      </c>
      <c r="D62" s="723"/>
    </row>
    <row r="63" spans="1:4">
      <c r="A63" s="698">
        <v>78137</v>
      </c>
      <c r="B63" s="342" t="s">
        <v>5206</v>
      </c>
      <c r="C63" s="750">
        <v>1</v>
      </c>
      <c r="D63" s="723"/>
    </row>
    <row r="64" spans="1:4">
      <c r="A64" s="698" t="s">
        <v>2496</v>
      </c>
      <c r="B64" s="342" t="s">
        <v>5207</v>
      </c>
      <c r="C64" s="750">
        <v>1</v>
      </c>
      <c r="D64" s="723"/>
    </row>
    <row r="65" spans="1:4">
      <c r="A65" s="698" t="s">
        <v>1111</v>
      </c>
      <c r="B65" s="342" t="s">
        <v>5036</v>
      </c>
      <c r="C65" s="750">
        <v>1</v>
      </c>
      <c r="D65" s="723"/>
    </row>
    <row r="66" spans="1:4">
      <c r="A66" s="698" t="s">
        <v>1089</v>
      </c>
      <c r="B66" s="342" t="s">
        <v>5035</v>
      </c>
      <c r="C66" s="750">
        <v>1</v>
      </c>
      <c r="D66" s="723"/>
    </row>
    <row r="67" spans="1:4">
      <c r="A67" s="698" t="s">
        <v>1599</v>
      </c>
      <c r="B67" s="342" t="s">
        <v>5037</v>
      </c>
      <c r="C67" s="750">
        <v>1</v>
      </c>
      <c r="D67" s="723"/>
    </row>
    <row r="68" spans="1:4">
      <c r="A68" s="698" t="s">
        <v>1456</v>
      </c>
      <c r="B68" s="342" t="s">
        <v>1457</v>
      </c>
      <c r="C68" s="750">
        <v>1</v>
      </c>
      <c r="D68" s="723"/>
    </row>
    <row r="69" spans="1:4">
      <c r="A69" s="698" t="s">
        <v>1459</v>
      </c>
      <c r="B69" s="342" t="s">
        <v>1460</v>
      </c>
      <c r="C69" s="750">
        <v>1</v>
      </c>
      <c r="D69" s="723"/>
    </row>
    <row r="70" spans="1:4">
      <c r="A70" s="31" t="s">
        <v>2854</v>
      </c>
      <c r="B70" s="20" t="s">
        <v>4879</v>
      </c>
      <c r="C70" s="750">
        <v>1</v>
      </c>
      <c r="D70" s="723"/>
    </row>
    <row r="71" spans="1:4">
      <c r="A71" s="31" t="s">
        <v>2857</v>
      </c>
      <c r="B71" s="17" t="s">
        <v>4880</v>
      </c>
      <c r="C71" s="750">
        <v>1</v>
      </c>
      <c r="D71" s="723"/>
    </row>
    <row r="72" spans="1:4">
      <c r="A72" s="1416" t="s">
        <v>4140</v>
      </c>
      <c r="B72" s="1420"/>
      <c r="C72" s="1420"/>
      <c r="D72" s="708"/>
    </row>
    <row r="73" spans="1:4">
      <c r="A73" s="689">
        <v>78024</v>
      </c>
      <c r="B73" s="709" t="s">
        <v>4141</v>
      </c>
      <c r="C73" s="674">
        <v>720</v>
      </c>
      <c r="D73" s="711" t="s">
        <v>4142</v>
      </c>
    </row>
    <row r="74" spans="1:4">
      <c r="A74" s="689">
        <v>78025</v>
      </c>
      <c r="B74" s="709" t="s">
        <v>4143</v>
      </c>
      <c r="C74" s="674">
        <v>720</v>
      </c>
      <c r="D74" s="711"/>
    </row>
    <row r="75" spans="1:4">
      <c r="A75" s="689">
        <v>78026</v>
      </c>
      <c r="B75" s="709" t="s">
        <v>4144</v>
      </c>
      <c r="C75" s="674">
        <v>360</v>
      </c>
      <c r="D75" s="711"/>
    </row>
    <row r="76" spans="1:4">
      <c r="A76" s="689">
        <v>78048</v>
      </c>
      <c r="B76" s="709" t="s">
        <v>4145</v>
      </c>
      <c r="C76" s="674">
        <v>540</v>
      </c>
      <c r="D76" s="711"/>
    </row>
    <row r="77" spans="1:4">
      <c r="A77" s="689">
        <v>78049</v>
      </c>
      <c r="B77" s="709" t="s">
        <v>4146</v>
      </c>
      <c r="C77" s="674">
        <v>1080</v>
      </c>
      <c r="D77" s="711"/>
    </row>
    <row r="78" spans="1:4">
      <c r="A78" s="689">
        <v>78104</v>
      </c>
      <c r="B78" s="709" t="s">
        <v>4147</v>
      </c>
      <c r="C78" s="674">
        <v>400</v>
      </c>
      <c r="D78" s="711" t="s">
        <v>4142</v>
      </c>
    </row>
    <row r="79" spans="1:4">
      <c r="A79" s="689">
        <v>78105</v>
      </c>
      <c r="B79" s="709" t="s">
        <v>4148</v>
      </c>
      <c r="C79" s="674">
        <v>360</v>
      </c>
      <c r="D79" s="711" t="s">
        <v>4142</v>
      </c>
    </row>
    <row r="80" spans="1:4" ht="31.5">
      <c r="A80" s="689">
        <v>78106</v>
      </c>
      <c r="B80" s="709" t="s">
        <v>4149</v>
      </c>
      <c r="C80" s="674">
        <v>360</v>
      </c>
      <c r="D80" s="711"/>
    </row>
    <row r="81" spans="1:4">
      <c r="A81" s="689">
        <v>78108</v>
      </c>
      <c r="B81" s="709" t="s">
        <v>4150</v>
      </c>
      <c r="C81" s="674">
        <v>140</v>
      </c>
      <c r="D81" s="711"/>
    </row>
    <row r="82" spans="1:4">
      <c r="A82" s="689">
        <v>78109</v>
      </c>
      <c r="B82" s="709" t="s">
        <v>4151</v>
      </c>
      <c r="C82" s="674">
        <v>400</v>
      </c>
      <c r="D82" s="711"/>
    </row>
    <row r="83" spans="1:4">
      <c r="A83" s="689">
        <v>78110</v>
      </c>
      <c r="B83" s="709" t="s">
        <v>4152</v>
      </c>
      <c r="C83" s="674">
        <v>180</v>
      </c>
      <c r="D83" s="711" t="s">
        <v>4142</v>
      </c>
    </row>
    <row r="84" spans="1:4">
      <c r="A84" s="689">
        <v>78111</v>
      </c>
      <c r="B84" s="709" t="s">
        <v>4153</v>
      </c>
      <c r="C84" s="674">
        <v>140</v>
      </c>
      <c r="D84" s="711"/>
    </row>
    <row r="85" spans="1:4">
      <c r="A85" s="689">
        <v>78113</v>
      </c>
      <c r="B85" s="709" t="s">
        <v>4154</v>
      </c>
      <c r="C85" s="674">
        <v>260</v>
      </c>
      <c r="D85" s="711"/>
    </row>
    <row r="86" spans="1:4">
      <c r="A86" s="689">
        <v>78150</v>
      </c>
      <c r="B86" s="709" t="s">
        <v>4155</v>
      </c>
      <c r="C86" s="674">
        <v>460</v>
      </c>
      <c r="D86" s="711"/>
    </row>
    <row r="87" spans="1:4">
      <c r="A87" s="762">
        <v>78197</v>
      </c>
      <c r="B87" s="714" t="s">
        <v>4156</v>
      </c>
      <c r="C87" s="674">
        <v>1200</v>
      </c>
      <c r="D87" s="713"/>
    </row>
    <row r="88" spans="1:4">
      <c r="A88" s="689">
        <v>78170</v>
      </c>
      <c r="B88" s="709" t="s">
        <v>5279</v>
      </c>
      <c r="C88" s="674">
        <v>1430</v>
      </c>
      <c r="D88" s="711" t="s">
        <v>4142</v>
      </c>
    </row>
    <row r="89" spans="1:4">
      <c r="A89" s="689">
        <v>78316</v>
      </c>
      <c r="B89" s="709" t="s">
        <v>4157</v>
      </c>
      <c r="C89" s="674">
        <v>460</v>
      </c>
      <c r="D89" s="711"/>
    </row>
    <row r="90" spans="1:4">
      <c r="A90" s="689">
        <v>78310</v>
      </c>
      <c r="B90" s="709" t="s">
        <v>4158</v>
      </c>
      <c r="C90" s="674">
        <v>460</v>
      </c>
      <c r="D90" s="711"/>
    </row>
    <row r="91" spans="1:4">
      <c r="A91" s="689">
        <v>78311</v>
      </c>
      <c r="B91" s="709" t="s">
        <v>4159</v>
      </c>
      <c r="C91" s="674">
        <v>420</v>
      </c>
      <c r="D91" s="711"/>
    </row>
    <row r="92" spans="1:4" ht="31.5">
      <c r="A92" s="689">
        <v>78312</v>
      </c>
      <c r="B92" s="709" t="s">
        <v>4160</v>
      </c>
      <c r="C92" s="674">
        <v>460</v>
      </c>
      <c r="D92" s="711"/>
    </row>
    <row r="93" spans="1:4">
      <c r="A93" s="1066">
        <v>78313</v>
      </c>
      <c r="B93" s="709" t="s">
        <v>4161</v>
      </c>
      <c r="C93" s="674">
        <v>460</v>
      </c>
      <c r="D93" s="711"/>
    </row>
    <row r="94" spans="1:4" ht="31.5">
      <c r="A94" s="689">
        <v>78349</v>
      </c>
      <c r="B94" s="709" t="s">
        <v>5322</v>
      </c>
      <c r="C94" s="674">
        <v>1750</v>
      </c>
      <c r="D94" s="711" t="s">
        <v>5323</v>
      </c>
    </row>
    <row r="95" spans="1:4">
      <c r="A95" s="1415" t="s">
        <v>4162</v>
      </c>
      <c r="B95" s="1417"/>
      <c r="C95" s="1417"/>
      <c r="D95" s="708"/>
    </row>
    <row r="96" spans="1:4">
      <c r="A96" s="689">
        <v>78021</v>
      </c>
      <c r="B96" s="709" t="s">
        <v>4163</v>
      </c>
      <c r="C96" s="674">
        <v>600</v>
      </c>
      <c r="D96" s="711"/>
    </row>
    <row r="97" spans="1:4">
      <c r="A97" s="689">
        <v>78035</v>
      </c>
      <c r="B97" s="709" t="s">
        <v>4164</v>
      </c>
      <c r="C97" s="674">
        <v>600</v>
      </c>
      <c r="D97" s="711"/>
    </row>
    <row r="98" spans="1:4">
      <c r="A98" s="689">
        <v>78036</v>
      </c>
      <c r="B98" s="709" t="s">
        <v>4165</v>
      </c>
      <c r="C98" s="674">
        <v>600</v>
      </c>
      <c r="D98" s="711"/>
    </row>
    <row r="99" spans="1:4">
      <c r="A99" s="689">
        <v>78043</v>
      </c>
      <c r="B99" s="709" t="s">
        <v>4166</v>
      </c>
      <c r="C99" s="674">
        <v>600</v>
      </c>
      <c r="D99" s="711"/>
    </row>
    <row r="100" spans="1:4">
      <c r="A100" s="689">
        <v>78044</v>
      </c>
      <c r="B100" s="709" t="s">
        <v>4167</v>
      </c>
      <c r="C100" s="674">
        <v>600</v>
      </c>
      <c r="D100" s="711"/>
    </row>
    <row r="101" spans="1:4">
      <c r="A101" s="689">
        <v>78124</v>
      </c>
      <c r="B101" s="709" t="s">
        <v>4168</v>
      </c>
      <c r="C101" s="674">
        <v>600</v>
      </c>
      <c r="D101" s="711"/>
    </row>
    <row r="102" spans="1:4">
      <c r="A102" s="1415" t="s">
        <v>4169</v>
      </c>
      <c r="B102" s="1415"/>
      <c r="C102" s="1415"/>
      <c r="D102" s="708"/>
    </row>
    <row r="103" spans="1:4">
      <c r="A103" s="689">
        <v>99532</v>
      </c>
      <c r="B103" s="709" t="s">
        <v>3502</v>
      </c>
      <c r="C103" s="674">
        <v>4700</v>
      </c>
      <c r="D103" s="711"/>
    </row>
    <row r="104" spans="1:4" ht="31.5">
      <c r="A104" s="689">
        <v>78046</v>
      </c>
      <c r="B104" s="709" t="s">
        <v>4170</v>
      </c>
      <c r="C104" s="674">
        <v>500</v>
      </c>
      <c r="D104" s="711"/>
    </row>
    <row r="105" spans="1:4" ht="31.5">
      <c r="A105" s="718">
        <v>78321</v>
      </c>
      <c r="B105" s="719" t="s">
        <v>4171</v>
      </c>
      <c r="C105" s="674">
        <v>1000</v>
      </c>
      <c r="D105" s="711"/>
    </row>
    <row r="106" spans="1:4" ht="31.5">
      <c r="A106" s="718">
        <v>78322</v>
      </c>
      <c r="B106" s="719" t="s">
        <v>4172</v>
      </c>
      <c r="C106" s="674">
        <v>1500</v>
      </c>
      <c r="D106" s="711"/>
    </row>
    <row r="107" spans="1:4" ht="31.5">
      <c r="A107" s="718">
        <v>78323</v>
      </c>
      <c r="B107" s="719" t="s">
        <v>4173</v>
      </c>
      <c r="C107" s="674">
        <v>2000</v>
      </c>
      <c r="D107" s="711"/>
    </row>
    <row r="108" spans="1:4">
      <c r="A108" s="689">
        <v>78045</v>
      </c>
      <c r="B108" s="709" t="s">
        <v>4174</v>
      </c>
      <c r="C108" s="674">
        <v>250</v>
      </c>
      <c r="D108" s="711"/>
    </row>
    <row r="109" spans="1:4">
      <c r="A109" s="689">
        <v>78047</v>
      </c>
      <c r="B109" s="709" t="s">
        <v>4175</v>
      </c>
      <c r="C109" s="674">
        <v>300</v>
      </c>
      <c r="D109" s="711"/>
    </row>
    <row r="110" spans="1:4">
      <c r="A110" s="689">
        <v>78066</v>
      </c>
      <c r="B110" s="719" t="s">
        <v>4176</v>
      </c>
      <c r="C110" s="674">
        <v>2640</v>
      </c>
      <c r="D110" s="711"/>
    </row>
    <row r="111" spans="1:4">
      <c r="A111" s="687" t="s">
        <v>4177</v>
      </c>
      <c r="B111" s="712" t="s">
        <v>4178</v>
      </c>
      <c r="C111" s="674">
        <v>2490</v>
      </c>
      <c r="D111" s="711"/>
    </row>
    <row r="112" spans="1:4">
      <c r="A112" s="687" t="s">
        <v>4179</v>
      </c>
      <c r="B112" s="709" t="s">
        <v>4180</v>
      </c>
      <c r="C112" s="674">
        <v>820</v>
      </c>
      <c r="D112" s="711"/>
    </row>
    <row r="113" spans="1:5">
      <c r="A113" s="687" t="s">
        <v>3770</v>
      </c>
      <c r="B113" s="712" t="s">
        <v>4181</v>
      </c>
      <c r="C113" s="674">
        <v>4500</v>
      </c>
      <c r="D113" s="711"/>
    </row>
    <row r="114" spans="1:5">
      <c r="A114" s="687" t="s">
        <v>4945</v>
      </c>
      <c r="B114" s="712" t="s">
        <v>4946</v>
      </c>
      <c r="C114" s="674">
        <v>2500</v>
      </c>
      <c r="D114" s="711"/>
    </row>
    <row r="115" spans="1:5">
      <c r="A115" s="687" t="s">
        <v>4182</v>
      </c>
      <c r="B115" s="712" t="s">
        <v>4183</v>
      </c>
      <c r="C115" s="710">
        <v>3520</v>
      </c>
      <c r="D115" s="711"/>
    </row>
    <row r="116" spans="1:5">
      <c r="A116" s="687" t="s">
        <v>4184</v>
      </c>
      <c r="B116" s="712" t="s">
        <v>4185</v>
      </c>
      <c r="C116" s="710">
        <v>4350</v>
      </c>
      <c r="D116" s="711"/>
    </row>
    <row r="117" spans="1:5">
      <c r="A117" s="720">
        <v>78037</v>
      </c>
      <c r="B117" s="721" t="s">
        <v>4765</v>
      </c>
      <c r="C117" s="722">
        <v>750</v>
      </c>
      <c r="D117" s="723" t="s">
        <v>4456</v>
      </c>
    </row>
    <row r="118" spans="1:5">
      <c r="A118" s="720">
        <v>78038</v>
      </c>
      <c r="B118" s="721" t="s">
        <v>4766</v>
      </c>
      <c r="C118" s="722">
        <v>1600</v>
      </c>
      <c r="D118" s="723" t="s">
        <v>4456</v>
      </c>
      <c r="E118" s="536"/>
    </row>
    <row r="119" spans="1:5">
      <c r="A119" s="720">
        <v>78039</v>
      </c>
      <c r="B119" s="721" t="s">
        <v>4767</v>
      </c>
      <c r="C119" s="722">
        <v>300</v>
      </c>
      <c r="D119" s="723" t="s">
        <v>4456</v>
      </c>
      <c r="E119" s="536"/>
    </row>
    <row r="120" spans="1:5" ht="30">
      <c r="A120" s="758" t="s">
        <v>4811</v>
      </c>
      <c r="B120" s="759" t="s">
        <v>4812</v>
      </c>
      <c r="C120" s="760">
        <v>1200</v>
      </c>
      <c r="D120" s="757" t="s">
        <v>4813</v>
      </c>
      <c r="E120" s="536"/>
    </row>
    <row r="121" spans="1:5">
      <c r="A121" s="1418" t="s">
        <v>4186</v>
      </c>
      <c r="B121" s="1418"/>
      <c r="C121" s="1418"/>
      <c r="D121" s="724"/>
      <c r="E121" s="536"/>
    </row>
    <row r="122" spans="1:5">
      <c r="A122" s="1418" t="s">
        <v>4187</v>
      </c>
      <c r="B122" s="1418"/>
      <c r="C122" s="1418"/>
      <c r="D122" s="682"/>
      <c r="E122" s="536"/>
    </row>
    <row r="123" spans="1:5">
      <c r="A123" s="762">
        <v>78279</v>
      </c>
      <c r="B123" s="719" t="s">
        <v>4188</v>
      </c>
      <c r="C123" s="725">
        <v>500</v>
      </c>
      <c r="D123" s="726"/>
      <c r="E123" s="536"/>
    </row>
    <row r="124" spans="1:5">
      <c r="A124" s="762">
        <v>78149</v>
      </c>
      <c r="B124" s="719" t="s">
        <v>4189</v>
      </c>
      <c r="C124" s="727">
        <v>2000</v>
      </c>
      <c r="D124" s="728"/>
      <c r="E124" s="536"/>
    </row>
    <row r="125" spans="1:5">
      <c r="A125" s="762">
        <v>78083</v>
      </c>
      <c r="B125" s="719" t="s">
        <v>4190</v>
      </c>
      <c r="C125" s="727">
        <v>3800</v>
      </c>
      <c r="D125" s="728"/>
      <c r="E125" s="536"/>
    </row>
    <row r="126" spans="1:5">
      <c r="A126" s="762">
        <v>78052</v>
      </c>
      <c r="B126" s="719" t="s">
        <v>4191</v>
      </c>
      <c r="C126" s="727">
        <v>13000</v>
      </c>
      <c r="D126" s="728"/>
      <c r="E126" s="536"/>
    </row>
    <row r="127" spans="1:5">
      <c r="A127" s="1418" t="s">
        <v>4192</v>
      </c>
      <c r="B127" s="1418"/>
      <c r="C127" s="1418"/>
      <c r="D127" s="729"/>
      <c r="E127" s="536"/>
    </row>
    <row r="128" spans="1:5" ht="31.5">
      <c r="A128" s="762">
        <v>78102</v>
      </c>
      <c r="B128" s="719" t="s">
        <v>4193</v>
      </c>
      <c r="C128" s="727">
        <v>4450</v>
      </c>
      <c r="D128" s="728"/>
      <c r="E128" s="536"/>
    </row>
    <row r="129" spans="1:5" ht="31.5">
      <c r="A129" s="762">
        <v>78103</v>
      </c>
      <c r="B129" s="719" t="s">
        <v>4194</v>
      </c>
      <c r="C129" s="727">
        <v>5400</v>
      </c>
      <c r="D129" s="728"/>
      <c r="E129" s="536"/>
    </row>
    <row r="130" spans="1:5">
      <c r="A130" s="1418" t="s">
        <v>4195</v>
      </c>
      <c r="B130" s="1418"/>
      <c r="C130" s="1418"/>
      <c r="D130" s="729"/>
      <c r="E130" s="536"/>
    </row>
    <row r="131" spans="1:5" ht="31.5">
      <c r="A131" s="762">
        <v>78051</v>
      </c>
      <c r="B131" s="719" t="s">
        <v>4196</v>
      </c>
      <c r="C131" s="727">
        <v>7020</v>
      </c>
      <c r="D131" s="728"/>
      <c r="E131" s="536"/>
    </row>
    <row r="132" spans="1:5">
      <c r="A132" s="1418" t="s">
        <v>4197</v>
      </c>
      <c r="B132" s="1418"/>
      <c r="C132" s="1418"/>
      <c r="D132" s="724"/>
      <c r="E132" s="536"/>
    </row>
    <row r="133" spans="1:5">
      <c r="A133" s="1418"/>
      <c r="B133" s="1418"/>
      <c r="C133" s="1418"/>
      <c r="D133" s="682"/>
      <c r="E133" s="536"/>
    </row>
    <row r="134" spans="1:5">
      <c r="A134" s="762">
        <v>78040</v>
      </c>
      <c r="B134" s="719" t="s">
        <v>4768</v>
      </c>
      <c r="C134" s="727">
        <v>1700</v>
      </c>
      <c r="D134" s="728"/>
      <c r="E134" s="536"/>
    </row>
    <row r="135" spans="1:5">
      <c r="A135" s="762">
        <v>78041</v>
      </c>
      <c r="B135" s="719" t="s">
        <v>4769</v>
      </c>
      <c r="C135" s="727">
        <v>1700</v>
      </c>
      <c r="D135" s="728"/>
      <c r="E135" s="536"/>
    </row>
    <row r="136" spans="1:5">
      <c r="A136" s="762">
        <v>78042</v>
      </c>
      <c r="B136" s="719" t="s">
        <v>4770</v>
      </c>
      <c r="C136" s="727">
        <v>1700</v>
      </c>
      <c r="D136" s="728"/>
      <c r="E136" s="536"/>
    </row>
    <row r="137" spans="1:5">
      <c r="A137" s="1415" t="s">
        <v>4776</v>
      </c>
      <c r="B137" s="1415"/>
      <c r="C137" s="1415"/>
      <c r="D137" s="708"/>
      <c r="E137" s="536"/>
    </row>
    <row r="138" spans="1:5">
      <c r="A138" s="744" t="s">
        <v>4777</v>
      </c>
      <c r="B138" s="745" t="s">
        <v>4778</v>
      </c>
      <c r="C138" s="992">
        <v>1000</v>
      </c>
      <c r="D138" s="730"/>
    </row>
    <row r="139" spans="1:5">
      <c r="A139" s="744" t="s">
        <v>4779</v>
      </c>
      <c r="B139" s="745" t="s">
        <v>4780</v>
      </c>
      <c r="C139" s="992">
        <v>1000</v>
      </c>
      <c r="D139" s="730"/>
    </row>
    <row r="140" spans="1:5">
      <c r="A140" s="744" t="s">
        <v>4781</v>
      </c>
      <c r="B140" s="745" t="s">
        <v>4782</v>
      </c>
      <c r="C140" s="992">
        <v>1500</v>
      </c>
      <c r="D140" s="730"/>
    </row>
    <row r="141" spans="1:5">
      <c r="A141" s="744" t="s">
        <v>4783</v>
      </c>
      <c r="B141" s="745" t="s">
        <v>4784</v>
      </c>
      <c r="C141" s="992">
        <v>1400</v>
      </c>
      <c r="D141" s="730"/>
    </row>
    <row r="142" spans="1:5">
      <c r="A142" s="743" t="s">
        <v>4794</v>
      </c>
      <c r="B142" s="745" t="s">
        <v>4785</v>
      </c>
      <c r="C142" s="992">
        <v>1400</v>
      </c>
      <c r="D142" s="730"/>
    </row>
    <row r="143" spans="1:5">
      <c r="A143" s="743" t="s">
        <v>4795</v>
      </c>
      <c r="B143" s="745" t="s">
        <v>4787</v>
      </c>
      <c r="C143" s="992">
        <v>1300</v>
      </c>
      <c r="D143" s="730"/>
    </row>
    <row r="144" spans="1:5">
      <c r="A144" s="743" t="s">
        <v>4796</v>
      </c>
      <c r="B144" s="142" t="s">
        <v>4786</v>
      </c>
      <c r="C144" s="992">
        <v>1300</v>
      </c>
      <c r="D144" s="730"/>
    </row>
    <row r="145" spans="1:11">
      <c r="A145" s="743" t="s">
        <v>4798</v>
      </c>
      <c r="B145" s="745" t="s">
        <v>4788</v>
      </c>
      <c r="C145" s="992">
        <v>2200</v>
      </c>
      <c r="D145" s="730"/>
    </row>
    <row r="146" spans="1:11">
      <c r="A146" s="743" t="s">
        <v>4797</v>
      </c>
      <c r="B146" s="745" t="s">
        <v>4789</v>
      </c>
      <c r="C146" s="992">
        <v>2700</v>
      </c>
      <c r="D146" s="730"/>
    </row>
    <row r="147" spans="1:11">
      <c r="A147" s="744">
        <v>78335</v>
      </c>
      <c r="B147" s="745" t="s">
        <v>4790</v>
      </c>
      <c r="C147" s="992">
        <v>320</v>
      </c>
      <c r="D147" s="730"/>
    </row>
    <row r="148" spans="1:11">
      <c r="A148" s="744">
        <v>78336</v>
      </c>
      <c r="B148" s="745" t="s">
        <v>4791</v>
      </c>
      <c r="C148" s="992">
        <v>320</v>
      </c>
      <c r="D148" s="730"/>
    </row>
    <row r="149" spans="1:11">
      <c r="A149" s="744">
        <v>78337</v>
      </c>
      <c r="B149" s="745" t="s">
        <v>4833</v>
      </c>
      <c r="C149" s="992">
        <v>7000</v>
      </c>
      <c r="D149" s="730"/>
      <c r="K149" s="537"/>
    </row>
    <row r="150" spans="1:11">
      <c r="A150" s="744">
        <v>78338</v>
      </c>
      <c r="B150" s="745" t="s">
        <v>4834</v>
      </c>
      <c r="C150" s="992">
        <v>4600</v>
      </c>
      <c r="D150" s="730"/>
    </row>
    <row r="151" spans="1:11">
      <c r="A151" s="744">
        <v>78339</v>
      </c>
      <c r="B151" s="745" t="s">
        <v>4792</v>
      </c>
      <c r="C151" s="992">
        <v>4500</v>
      </c>
      <c r="D151" s="730"/>
    </row>
    <row r="152" spans="1:11">
      <c r="A152" s="1012">
        <v>78340</v>
      </c>
      <c r="B152" s="1013" t="s">
        <v>4793</v>
      </c>
      <c r="C152" s="674">
        <v>10000</v>
      </c>
      <c r="D152" s="731"/>
    </row>
    <row r="153" spans="1:11">
      <c r="A153" s="840">
        <v>78348</v>
      </c>
      <c r="B153" s="1014" t="s">
        <v>5292</v>
      </c>
      <c r="C153" s="993">
        <v>18000</v>
      </c>
      <c r="D153" s="731"/>
    </row>
    <row r="154" spans="1:11">
      <c r="A154" s="1416" t="s">
        <v>4198</v>
      </c>
      <c r="B154" s="1416"/>
      <c r="C154" s="1415"/>
      <c r="D154" s="708"/>
    </row>
    <row r="155" spans="1:11">
      <c r="A155" s="689">
        <v>78015</v>
      </c>
      <c r="B155" s="709" t="s">
        <v>4199</v>
      </c>
      <c r="C155" s="674">
        <v>650</v>
      </c>
      <c r="D155" s="711"/>
    </row>
    <row r="156" spans="1:11">
      <c r="A156" s="762">
        <v>78217</v>
      </c>
      <c r="B156" s="732" t="s">
        <v>4200</v>
      </c>
      <c r="C156" s="674">
        <v>700</v>
      </c>
      <c r="D156" s="711"/>
    </row>
    <row r="157" spans="1:11">
      <c r="A157" s="689">
        <v>78086</v>
      </c>
      <c r="B157" s="709" t="s">
        <v>4201</v>
      </c>
      <c r="C157" s="674">
        <v>700</v>
      </c>
      <c r="D157" s="711"/>
    </row>
    <row r="158" spans="1:11">
      <c r="A158" s="689">
        <v>78128</v>
      </c>
      <c r="B158" s="709" t="s">
        <v>4202</v>
      </c>
      <c r="C158" s="674">
        <v>750</v>
      </c>
      <c r="D158" s="711"/>
    </row>
    <row r="159" spans="1:11">
      <c r="A159" s="689">
        <v>78180</v>
      </c>
      <c r="B159" s="709" t="s">
        <v>4203</v>
      </c>
      <c r="C159" s="674">
        <v>1200</v>
      </c>
      <c r="D159" s="711"/>
    </row>
    <row r="160" spans="1:11">
      <c r="A160" s="762">
        <v>78196</v>
      </c>
      <c r="B160" s="714" t="s">
        <v>4204</v>
      </c>
      <c r="C160" s="675">
        <v>900</v>
      </c>
      <c r="D160" s="713"/>
    </row>
    <row r="161" spans="1:11">
      <c r="A161" s="716">
        <v>78231</v>
      </c>
      <c r="B161" s="712" t="s">
        <v>4205</v>
      </c>
      <c r="C161" s="674">
        <v>7250</v>
      </c>
      <c r="D161" s="711"/>
    </row>
    <row r="162" spans="1:11">
      <c r="A162" s="903">
        <v>78257</v>
      </c>
      <c r="B162" s="721" t="s">
        <v>4207</v>
      </c>
      <c r="C162" s="674">
        <v>3500</v>
      </c>
      <c r="D162" s="711"/>
      <c r="K162" s="537"/>
    </row>
    <row r="163" spans="1:11">
      <c r="A163" s="230">
        <v>99595</v>
      </c>
      <c r="B163" s="342" t="s">
        <v>5073</v>
      </c>
      <c r="C163" s="993">
        <v>2500</v>
      </c>
      <c r="D163" s="723"/>
    </row>
    <row r="164" spans="1:11">
      <c r="A164" s="904">
        <v>78249</v>
      </c>
      <c r="B164" s="905" t="s">
        <v>4206</v>
      </c>
      <c r="C164" s="674">
        <v>250</v>
      </c>
      <c r="D164" s="711"/>
    </row>
    <row r="165" spans="1:11" ht="31.5">
      <c r="A165" s="716">
        <v>78270</v>
      </c>
      <c r="B165" s="714" t="s">
        <v>4208</v>
      </c>
      <c r="C165" s="674">
        <v>22000</v>
      </c>
      <c r="D165" s="711"/>
    </row>
    <row r="166" spans="1:11">
      <c r="A166" s="716">
        <v>78298</v>
      </c>
      <c r="B166" s="714" t="s">
        <v>4209</v>
      </c>
      <c r="C166" s="674">
        <v>25500</v>
      </c>
      <c r="D166" s="711"/>
    </row>
    <row r="167" spans="1:11">
      <c r="A167" s="716">
        <v>78318</v>
      </c>
      <c r="B167" s="714" t="s">
        <v>4210</v>
      </c>
      <c r="C167" s="674">
        <v>7500</v>
      </c>
      <c r="D167" s="711"/>
    </row>
    <row r="168" spans="1:11">
      <c r="A168" s="1415" t="s">
        <v>4211</v>
      </c>
      <c r="B168" s="1415"/>
      <c r="C168" s="1415"/>
      <c r="D168" s="708"/>
    </row>
    <row r="169" spans="1:11">
      <c r="A169" s="762">
        <v>78199</v>
      </c>
      <c r="B169" s="712" t="s">
        <v>4212</v>
      </c>
      <c r="C169" s="675">
        <v>1850</v>
      </c>
      <c r="D169" s="713"/>
    </row>
    <row r="170" spans="1:11">
      <c r="A170" s="762">
        <v>78212</v>
      </c>
      <c r="B170" s="709" t="s">
        <v>4213</v>
      </c>
      <c r="C170" s="675">
        <v>1700</v>
      </c>
      <c r="D170" s="713"/>
    </row>
    <row r="171" spans="1:11">
      <c r="A171" s="762">
        <v>79023</v>
      </c>
      <c r="B171" s="709" t="s">
        <v>4214</v>
      </c>
      <c r="C171" s="675">
        <v>650</v>
      </c>
      <c r="D171" s="713"/>
    </row>
    <row r="172" spans="1:11">
      <c r="A172" s="762">
        <v>79024</v>
      </c>
      <c r="B172" s="709" t="s">
        <v>4215</v>
      </c>
      <c r="C172" s="675">
        <v>800</v>
      </c>
      <c r="D172" s="713"/>
    </row>
    <row r="173" spans="1:11">
      <c r="A173" s="762">
        <v>79025</v>
      </c>
      <c r="B173" s="709" t="s">
        <v>4216</v>
      </c>
      <c r="C173" s="675">
        <v>950</v>
      </c>
      <c r="D173" s="713"/>
    </row>
    <row r="174" spans="1:11">
      <c r="A174" s="689">
        <v>78248</v>
      </c>
      <c r="B174" s="732" t="s">
        <v>4217</v>
      </c>
      <c r="C174" s="674">
        <v>7250</v>
      </c>
      <c r="D174" s="711"/>
    </row>
    <row r="175" spans="1:11">
      <c r="A175" s="689">
        <v>78334</v>
      </c>
      <c r="B175" s="732" t="s">
        <v>4569</v>
      </c>
      <c r="C175" s="674">
        <v>7250</v>
      </c>
      <c r="D175" s="711"/>
    </row>
    <row r="176" spans="1:11">
      <c r="A176" s="689">
        <v>79003</v>
      </c>
      <c r="B176" s="709" t="s">
        <v>4218</v>
      </c>
      <c r="C176" s="674">
        <v>1550</v>
      </c>
      <c r="D176" s="711"/>
    </row>
    <row r="177" spans="1:4">
      <c r="A177" s="689">
        <v>79004</v>
      </c>
      <c r="B177" s="709" t="s">
        <v>4219</v>
      </c>
      <c r="C177" s="674">
        <v>2250</v>
      </c>
      <c r="D177" s="711"/>
    </row>
    <row r="178" spans="1:4">
      <c r="A178" s="689">
        <v>79005</v>
      </c>
      <c r="B178" s="709" t="s">
        <v>4220</v>
      </c>
      <c r="C178" s="674">
        <v>1850</v>
      </c>
      <c r="D178" s="711"/>
    </row>
    <row r="179" spans="1:4">
      <c r="A179" s="689">
        <v>79006</v>
      </c>
      <c r="B179" s="709" t="s">
        <v>4221</v>
      </c>
      <c r="C179" s="674">
        <v>3250</v>
      </c>
      <c r="D179" s="711"/>
    </row>
    <row r="180" spans="1:4">
      <c r="A180" s="689">
        <v>79007</v>
      </c>
      <c r="B180" s="709" t="s">
        <v>4222</v>
      </c>
      <c r="C180" s="674">
        <v>2550</v>
      </c>
      <c r="D180" s="711"/>
    </row>
    <row r="181" spans="1:4">
      <c r="A181" s="689">
        <v>79008</v>
      </c>
      <c r="B181" s="709" t="s">
        <v>4223</v>
      </c>
      <c r="C181" s="674">
        <v>950</v>
      </c>
      <c r="D181" s="711"/>
    </row>
    <row r="182" spans="1:4">
      <c r="A182" s="689">
        <v>78186</v>
      </c>
      <c r="B182" s="709" t="s">
        <v>4224</v>
      </c>
      <c r="C182" s="674">
        <v>850</v>
      </c>
      <c r="D182" s="711"/>
    </row>
    <row r="183" spans="1:4">
      <c r="A183" s="762">
        <v>78194</v>
      </c>
      <c r="B183" s="714" t="s">
        <v>4225</v>
      </c>
      <c r="C183" s="675">
        <v>700</v>
      </c>
      <c r="D183" s="713"/>
    </row>
    <row r="184" spans="1:4">
      <c r="A184" s="762">
        <v>78195</v>
      </c>
      <c r="B184" s="714" t="s">
        <v>4226</v>
      </c>
      <c r="C184" s="675">
        <v>1300</v>
      </c>
      <c r="D184" s="713"/>
    </row>
    <row r="185" spans="1:4">
      <c r="A185" s="689">
        <v>78165</v>
      </c>
      <c r="B185" s="714" t="s">
        <v>4227</v>
      </c>
      <c r="C185" s="994">
        <v>1500</v>
      </c>
      <c r="D185" s="733"/>
    </row>
    <row r="186" spans="1:4">
      <c r="A186" s="762">
        <v>78213</v>
      </c>
      <c r="B186" s="709" t="s">
        <v>4228</v>
      </c>
      <c r="C186" s="675">
        <v>7250</v>
      </c>
      <c r="D186" s="713"/>
    </row>
    <row r="187" spans="1:4">
      <c r="A187" s="716">
        <v>99481</v>
      </c>
      <c r="B187" s="717" t="s">
        <v>4821</v>
      </c>
      <c r="C187" s="674">
        <v>2500</v>
      </c>
      <c r="D187" s="711"/>
    </row>
    <row r="188" spans="1:4" ht="31.5">
      <c r="A188" s="689">
        <v>78247</v>
      </c>
      <c r="B188" s="714" t="s">
        <v>4229</v>
      </c>
      <c r="C188" s="674">
        <v>7800</v>
      </c>
      <c r="D188" s="711"/>
    </row>
    <row r="189" spans="1:4">
      <c r="A189" s="716">
        <v>78249</v>
      </c>
      <c r="B189" s="712" t="s">
        <v>4206</v>
      </c>
      <c r="C189" s="674">
        <v>250</v>
      </c>
      <c r="D189" s="711"/>
    </row>
    <row r="190" spans="1:4" ht="31.5">
      <c r="A190" s="716">
        <v>78301</v>
      </c>
      <c r="B190" s="714" t="s">
        <v>4230</v>
      </c>
      <c r="C190" s="674">
        <v>750</v>
      </c>
      <c r="D190" s="711"/>
    </row>
    <row r="191" spans="1:4" ht="31.5">
      <c r="A191" s="716">
        <v>78302</v>
      </c>
      <c r="B191" s="714" t="s">
        <v>4231</v>
      </c>
      <c r="C191" s="674">
        <v>950</v>
      </c>
      <c r="D191" s="711"/>
    </row>
    <row r="192" spans="1:4" ht="31.5">
      <c r="A192" s="716">
        <v>78303</v>
      </c>
      <c r="B192" s="714" t="s">
        <v>4232</v>
      </c>
      <c r="C192" s="674">
        <v>1200</v>
      </c>
      <c r="D192" s="711"/>
    </row>
    <row r="193" spans="1:4">
      <c r="A193" s="716">
        <v>78304</v>
      </c>
      <c r="B193" s="712" t="s">
        <v>4233</v>
      </c>
      <c r="C193" s="674">
        <v>1200</v>
      </c>
      <c r="D193" s="711"/>
    </row>
    <row r="194" spans="1:4">
      <c r="A194" s="716">
        <v>78305</v>
      </c>
      <c r="B194" s="712" t="s">
        <v>4234</v>
      </c>
      <c r="C194" s="674">
        <v>750</v>
      </c>
      <c r="D194" s="711"/>
    </row>
    <row r="195" spans="1:4">
      <c r="A195" s="716">
        <v>78306</v>
      </c>
      <c r="B195" s="712" t="s">
        <v>4235</v>
      </c>
      <c r="C195" s="674">
        <v>350</v>
      </c>
      <c r="D195" s="711"/>
    </row>
    <row r="196" spans="1:4">
      <c r="A196" s="716">
        <v>78307</v>
      </c>
      <c r="B196" s="712" t="s">
        <v>4236</v>
      </c>
      <c r="C196" s="674">
        <v>550</v>
      </c>
      <c r="D196" s="711"/>
    </row>
    <row r="197" spans="1:4">
      <c r="A197" s="716">
        <v>78308</v>
      </c>
      <c r="B197" s="712" t="s">
        <v>4237</v>
      </c>
      <c r="C197" s="674">
        <v>1200</v>
      </c>
      <c r="D197" s="711"/>
    </row>
    <row r="198" spans="1:4">
      <c r="A198" s="1415" t="s">
        <v>4238</v>
      </c>
      <c r="B198" s="1415"/>
      <c r="C198" s="1415"/>
      <c r="D198" s="708"/>
    </row>
    <row r="199" spans="1:4">
      <c r="A199" s="716">
        <v>20111</v>
      </c>
      <c r="B199" s="709" t="s">
        <v>3655</v>
      </c>
      <c r="C199" s="674">
        <v>550</v>
      </c>
      <c r="D199" s="711"/>
    </row>
    <row r="200" spans="1:4">
      <c r="A200" s="716">
        <v>20110</v>
      </c>
      <c r="B200" s="709" t="s">
        <v>4239</v>
      </c>
      <c r="C200" s="674">
        <v>600</v>
      </c>
      <c r="D200" s="711"/>
    </row>
    <row r="201" spans="1:4">
      <c r="A201" s="716">
        <v>20114</v>
      </c>
      <c r="B201" s="709" t="s">
        <v>4240</v>
      </c>
      <c r="C201" s="674">
        <v>600</v>
      </c>
      <c r="D201" s="711"/>
    </row>
    <row r="202" spans="1:4">
      <c r="A202" s="716">
        <v>20115</v>
      </c>
      <c r="B202" s="709" t="s">
        <v>4241</v>
      </c>
      <c r="C202" s="674">
        <v>800</v>
      </c>
      <c r="D202" s="711"/>
    </row>
    <row r="203" spans="1:4">
      <c r="A203" s="716">
        <v>20119</v>
      </c>
      <c r="B203" s="709" t="s">
        <v>4242</v>
      </c>
      <c r="C203" s="674">
        <v>500</v>
      </c>
      <c r="D203" s="711"/>
    </row>
    <row r="204" spans="1:4">
      <c r="A204" s="716">
        <v>20116</v>
      </c>
      <c r="B204" s="709" t="s">
        <v>4243</v>
      </c>
      <c r="C204" s="674">
        <v>500</v>
      </c>
      <c r="D204" s="711"/>
    </row>
    <row r="205" spans="1:4">
      <c r="A205" s="689">
        <v>80007</v>
      </c>
      <c r="B205" s="709" t="s">
        <v>4244</v>
      </c>
      <c r="C205" s="674">
        <v>1700</v>
      </c>
      <c r="D205" s="711"/>
    </row>
    <row r="206" spans="1:4">
      <c r="A206" s="689">
        <v>80008</v>
      </c>
      <c r="B206" s="709" t="s">
        <v>4245</v>
      </c>
      <c r="C206" s="674">
        <v>2200</v>
      </c>
      <c r="D206" s="711"/>
    </row>
    <row r="207" spans="1:4">
      <c r="A207" s="689">
        <v>80009</v>
      </c>
      <c r="B207" s="709" t="s">
        <v>4246</v>
      </c>
      <c r="C207" s="674">
        <v>1700</v>
      </c>
      <c r="D207" s="711"/>
    </row>
    <row r="208" spans="1:4">
      <c r="A208" s="689">
        <v>80022</v>
      </c>
      <c r="B208" s="709" t="s">
        <v>4247</v>
      </c>
      <c r="C208" s="674">
        <v>2200</v>
      </c>
      <c r="D208" s="711"/>
    </row>
    <row r="209" spans="1:4">
      <c r="A209" s="689">
        <v>78172</v>
      </c>
      <c r="B209" s="709" t="s">
        <v>4953</v>
      </c>
      <c r="C209" s="674">
        <v>1200</v>
      </c>
      <c r="D209" s="711"/>
    </row>
    <row r="210" spans="1:4" ht="31.5">
      <c r="A210" s="689">
        <v>78276</v>
      </c>
      <c r="B210" s="709" t="s">
        <v>4248</v>
      </c>
      <c r="C210" s="674">
        <v>6500</v>
      </c>
      <c r="D210" s="711"/>
    </row>
    <row r="211" spans="1:4" ht="31.5">
      <c r="A211" s="689">
        <v>78277</v>
      </c>
      <c r="B211" s="709" t="s">
        <v>4249</v>
      </c>
      <c r="C211" s="674">
        <v>9200</v>
      </c>
      <c r="D211" s="711"/>
    </row>
    <row r="212" spans="1:4">
      <c r="A212" s="1415" t="s">
        <v>4250</v>
      </c>
      <c r="B212" s="1415"/>
      <c r="C212" s="1415"/>
      <c r="D212" s="708"/>
    </row>
    <row r="213" spans="1:4">
      <c r="A213" s="689">
        <v>78173</v>
      </c>
      <c r="B213" s="709" t="s">
        <v>4251</v>
      </c>
      <c r="C213" s="674">
        <v>450</v>
      </c>
      <c r="D213" s="711"/>
    </row>
    <row r="214" spans="1:4">
      <c r="A214" s="1415" t="s">
        <v>4252</v>
      </c>
      <c r="B214" s="1415"/>
      <c r="C214" s="1415"/>
      <c r="D214" s="708"/>
    </row>
    <row r="215" spans="1:4">
      <c r="A215" s="689">
        <v>80011</v>
      </c>
      <c r="B215" s="709" t="s">
        <v>4253</v>
      </c>
      <c r="C215" s="674">
        <v>1500</v>
      </c>
      <c r="D215" s="711"/>
    </row>
    <row r="216" spans="1:4">
      <c r="A216" s="734">
        <v>80010</v>
      </c>
      <c r="B216" s="735" t="s">
        <v>4254</v>
      </c>
      <c r="C216" s="736">
        <v>3900</v>
      </c>
      <c r="D216" s="737"/>
    </row>
    <row r="217" spans="1:4">
      <c r="A217" s="734">
        <v>80013</v>
      </c>
      <c r="B217" s="738" t="s">
        <v>4255</v>
      </c>
      <c r="C217" s="736">
        <v>3900</v>
      </c>
      <c r="D217" s="737"/>
    </row>
    <row r="218" spans="1:4">
      <c r="A218" s="734">
        <v>80015</v>
      </c>
      <c r="B218" s="735" t="s">
        <v>4256</v>
      </c>
      <c r="C218" s="736">
        <v>4900</v>
      </c>
      <c r="D218" s="737"/>
    </row>
    <row r="219" spans="1:4">
      <c r="A219" s="689">
        <v>78169</v>
      </c>
      <c r="B219" s="709" t="s">
        <v>4257</v>
      </c>
      <c r="C219" s="674">
        <v>650</v>
      </c>
      <c r="D219" s="711"/>
    </row>
    <row r="220" spans="1:4">
      <c r="A220" s="689">
        <v>78271</v>
      </c>
      <c r="B220" s="709" t="s">
        <v>4258</v>
      </c>
      <c r="C220" s="674">
        <v>3500</v>
      </c>
      <c r="D220" s="711"/>
    </row>
    <row r="221" spans="1:4">
      <c r="A221" s="689">
        <v>78272</v>
      </c>
      <c r="B221" s="709" t="s">
        <v>4259</v>
      </c>
      <c r="C221" s="674">
        <v>5000</v>
      </c>
      <c r="D221" s="711"/>
    </row>
    <row r="222" spans="1:4" ht="31.5">
      <c r="A222" s="689">
        <v>78273</v>
      </c>
      <c r="B222" s="709" t="s">
        <v>4260</v>
      </c>
      <c r="C222" s="674">
        <v>10000</v>
      </c>
      <c r="D222" s="711"/>
    </row>
    <row r="223" spans="1:4" ht="31.5">
      <c r="A223" s="689">
        <v>78275</v>
      </c>
      <c r="B223" s="709" t="s">
        <v>4261</v>
      </c>
      <c r="C223" s="674">
        <v>1600</v>
      </c>
      <c r="D223" s="711"/>
    </row>
    <row r="224" spans="1:4">
      <c r="A224" s="689">
        <v>78320</v>
      </c>
      <c r="B224" s="709" t="s">
        <v>4262</v>
      </c>
      <c r="C224" s="674">
        <v>1600</v>
      </c>
      <c r="D224" s="711"/>
    </row>
    <row r="225" spans="1:4" ht="31.5">
      <c r="A225" s="689">
        <v>78283</v>
      </c>
      <c r="B225" s="709" t="s">
        <v>4263</v>
      </c>
      <c r="C225" s="674">
        <v>2250</v>
      </c>
      <c r="D225" s="711"/>
    </row>
    <row r="226" spans="1:4" ht="31.5">
      <c r="A226" s="689">
        <v>78284</v>
      </c>
      <c r="B226" s="709" t="s">
        <v>4264</v>
      </c>
      <c r="C226" s="674">
        <v>1270</v>
      </c>
      <c r="D226" s="711"/>
    </row>
    <row r="227" spans="1:4" ht="31.5">
      <c r="A227" s="689">
        <v>78285</v>
      </c>
      <c r="B227" s="709" t="s">
        <v>4265</v>
      </c>
      <c r="C227" s="674">
        <v>1600</v>
      </c>
      <c r="D227" s="711"/>
    </row>
    <row r="228" spans="1:4" ht="31.5">
      <c r="A228" s="689">
        <v>78286</v>
      </c>
      <c r="B228" s="709" t="s">
        <v>4266</v>
      </c>
      <c r="C228" s="674">
        <v>2600</v>
      </c>
      <c r="D228" s="711"/>
    </row>
    <row r="229" spans="1:4" ht="31.5">
      <c r="A229" s="689">
        <v>78287</v>
      </c>
      <c r="B229" s="709" t="s">
        <v>4267</v>
      </c>
      <c r="C229" s="674">
        <v>1200</v>
      </c>
      <c r="D229" s="711"/>
    </row>
    <row r="230" spans="1:4">
      <c r="A230" s="689">
        <v>78288</v>
      </c>
      <c r="B230" s="709" t="s">
        <v>4268</v>
      </c>
      <c r="C230" s="674">
        <v>800</v>
      </c>
      <c r="D230" s="711"/>
    </row>
    <row r="231" spans="1:4" ht="31.5">
      <c r="A231" s="689">
        <v>78289</v>
      </c>
      <c r="B231" s="709" t="s">
        <v>4269</v>
      </c>
      <c r="C231" s="674">
        <v>700</v>
      </c>
      <c r="D231" s="711"/>
    </row>
    <row r="232" spans="1:4" ht="31.5">
      <c r="A232" s="689">
        <v>78291</v>
      </c>
      <c r="B232" s="709" t="s">
        <v>5210</v>
      </c>
      <c r="C232" s="674">
        <v>1300</v>
      </c>
      <c r="D232" s="711"/>
    </row>
    <row r="233" spans="1:4" ht="31.5">
      <c r="A233" s="689">
        <v>78292</v>
      </c>
      <c r="B233" s="709" t="s">
        <v>4270</v>
      </c>
      <c r="C233" s="674">
        <v>1350</v>
      </c>
      <c r="D233" s="711"/>
    </row>
    <row r="234" spans="1:4" ht="31.5">
      <c r="A234" s="689">
        <v>78331</v>
      </c>
      <c r="B234" s="709" t="s">
        <v>4519</v>
      </c>
      <c r="C234" s="674">
        <v>1300</v>
      </c>
      <c r="D234" s="711"/>
    </row>
    <row r="235" spans="1:4" ht="31.5">
      <c r="A235" s="1209">
        <v>78333</v>
      </c>
      <c r="B235" s="709" t="s">
        <v>4553</v>
      </c>
      <c r="C235" s="674">
        <v>500</v>
      </c>
      <c r="D235" s="711"/>
    </row>
    <row r="236" spans="1:4">
      <c r="A236" s="1416" t="s">
        <v>4271</v>
      </c>
      <c r="B236" s="1416"/>
      <c r="C236" s="1416"/>
      <c r="D236" s="708"/>
    </row>
    <row r="237" spans="1:4" ht="31.5">
      <c r="A237" s="894">
        <v>78082</v>
      </c>
      <c r="B237" s="895" t="s">
        <v>4272</v>
      </c>
      <c r="C237" s="674">
        <v>2000</v>
      </c>
      <c r="D237" s="711"/>
    </row>
    <row r="238" spans="1:4">
      <c r="A238" s="840">
        <v>78344</v>
      </c>
      <c r="B238" s="896" t="s">
        <v>5065</v>
      </c>
      <c r="C238" s="993">
        <v>5000</v>
      </c>
      <c r="D238" s="723"/>
    </row>
    <row r="239" spans="1:4">
      <c r="A239" s="840">
        <v>78345</v>
      </c>
      <c r="B239" s="896" t="s">
        <v>5066</v>
      </c>
      <c r="C239" s="993">
        <v>5500</v>
      </c>
      <c r="D239" s="723"/>
    </row>
    <row r="240" spans="1:4">
      <c r="A240" s="840">
        <v>78346</v>
      </c>
      <c r="B240" s="896" t="s">
        <v>5067</v>
      </c>
      <c r="C240" s="993">
        <v>6000</v>
      </c>
      <c r="D240" s="723"/>
    </row>
    <row r="241" spans="1:4">
      <c r="A241" s="1416" t="s">
        <v>4273</v>
      </c>
      <c r="B241" s="1416"/>
      <c r="C241" s="1416"/>
      <c r="D241" s="708"/>
    </row>
    <row r="242" spans="1:4">
      <c r="A242" s="689">
        <v>80006</v>
      </c>
      <c r="B242" s="709" t="s">
        <v>4274</v>
      </c>
      <c r="C242" s="674">
        <v>1650</v>
      </c>
      <c r="D242" s="711"/>
    </row>
    <row r="243" spans="1:4">
      <c r="A243" s="894">
        <v>80014</v>
      </c>
      <c r="B243" s="895" t="s">
        <v>4275</v>
      </c>
      <c r="C243" s="1433">
        <v>2850</v>
      </c>
      <c r="D243" s="1434"/>
    </row>
    <row r="244" spans="1:4">
      <c r="A244" s="1435" t="s">
        <v>5706</v>
      </c>
      <c r="B244" s="1435"/>
      <c r="C244" s="1435"/>
      <c r="D244" s="1162"/>
    </row>
    <row r="245" spans="1:4">
      <c r="A245" s="840">
        <v>78350</v>
      </c>
      <c r="B245" s="1436" t="s">
        <v>5707</v>
      </c>
      <c r="C245" s="1437">
        <v>4300</v>
      </c>
      <c r="D245" s="1162"/>
    </row>
    <row r="246" spans="1:4" ht="63" customHeight="1">
      <c r="A246" s="840"/>
      <c r="B246" s="1438" t="s">
        <v>5708</v>
      </c>
      <c r="C246" s="342"/>
      <c r="D246" s="1162"/>
    </row>
    <row r="247" spans="1:4" ht="31.5" customHeight="1">
      <c r="A247" s="840"/>
      <c r="B247" s="1438" t="s">
        <v>5709</v>
      </c>
      <c r="C247" s="342"/>
      <c r="D247" s="1162"/>
    </row>
    <row r="248" spans="1:4" ht="31.5" customHeight="1">
      <c r="A248" s="840"/>
      <c r="B248" s="1438" t="s">
        <v>5710</v>
      </c>
      <c r="C248" s="342"/>
      <c r="D248" s="1162"/>
    </row>
    <row r="249" spans="1:4" ht="31.5">
      <c r="A249" s="840">
        <v>78351</v>
      </c>
      <c r="B249" s="1436" t="s">
        <v>5711</v>
      </c>
      <c r="C249" s="1437">
        <v>23340</v>
      </c>
      <c r="D249" s="1162"/>
    </row>
    <row r="250" spans="1:4" ht="31.5">
      <c r="A250" s="840">
        <v>78352</v>
      </c>
      <c r="B250" s="1436" t="s">
        <v>5712</v>
      </c>
      <c r="C250" s="1437">
        <v>4670</v>
      </c>
      <c r="D250" s="1162"/>
    </row>
    <row r="251" spans="1:4" ht="47.25" customHeight="1">
      <c r="A251" s="698"/>
      <c r="B251" s="342" t="s">
        <v>5713</v>
      </c>
      <c r="C251" s="342"/>
      <c r="D251" s="1162"/>
    </row>
    <row r="252" spans="1:4" ht="47.25" customHeight="1">
      <c r="A252" s="698"/>
      <c r="B252" s="342" t="s">
        <v>5714</v>
      </c>
      <c r="C252" s="342"/>
      <c r="D252" s="1162"/>
    </row>
    <row r="253" spans="1:4" ht="31.5" customHeight="1">
      <c r="A253" s="698"/>
      <c r="B253" s="342" t="s">
        <v>5715</v>
      </c>
      <c r="C253" s="342"/>
      <c r="D253" s="1162"/>
    </row>
    <row r="254" spans="1:4" ht="31.5">
      <c r="A254" s="840">
        <v>78353</v>
      </c>
      <c r="B254" s="1436" t="s">
        <v>5716</v>
      </c>
      <c r="C254" s="1437">
        <v>21200</v>
      </c>
      <c r="D254" s="1162"/>
    </row>
    <row r="255" spans="1:4" ht="47.25" customHeight="1">
      <c r="A255" s="698"/>
      <c r="B255" s="1438" t="s">
        <v>5717</v>
      </c>
      <c r="C255" s="342"/>
      <c r="D255" s="1162"/>
    </row>
    <row r="256" spans="1:4" ht="63" customHeight="1">
      <c r="A256" s="698"/>
      <c r="B256" s="1438" t="s">
        <v>5718</v>
      </c>
      <c r="C256" s="342"/>
      <c r="D256" s="1162"/>
    </row>
    <row r="257" spans="1:4" ht="31.5" customHeight="1">
      <c r="A257" s="698"/>
      <c r="B257" s="1438" t="s">
        <v>5715</v>
      </c>
      <c r="C257" s="342"/>
      <c r="D257" s="1162"/>
    </row>
    <row r="258" spans="1:4" ht="31.5">
      <c r="A258" s="840">
        <v>78354</v>
      </c>
      <c r="B258" s="1436" t="s">
        <v>5719</v>
      </c>
      <c r="C258" s="1437">
        <v>17600</v>
      </c>
      <c r="D258" s="1162"/>
    </row>
    <row r="259" spans="1:4" ht="47.25" customHeight="1">
      <c r="A259" s="698"/>
      <c r="B259" s="1438" t="s">
        <v>5720</v>
      </c>
      <c r="C259" s="342"/>
      <c r="D259" s="1162"/>
    </row>
    <row r="260" spans="1:4" ht="47.25" customHeight="1">
      <c r="A260" s="698"/>
      <c r="B260" s="1438" t="s">
        <v>5721</v>
      </c>
      <c r="C260" s="342"/>
      <c r="D260" s="1162"/>
    </row>
    <row r="261" spans="1:4" ht="31.5" customHeight="1">
      <c r="A261" s="698"/>
      <c r="B261" s="1438" t="s">
        <v>5715</v>
      </c>
      <c r="C261" s="342"/>
      <c r="D261" s="1162"/>
    </row>
    <row r="262" spans="1:4" ht="31.5">
      <c r="A262" s="840">
        <v>78355</v>
      </c>
      <c r="B262" s="1436" t="s">
        <v>5722</v>
      </c>
      <c r="C262" s="1437">
        <v>29000</v>
      </c>
      <c r="D262" s="1162"/>
    </row>
    <row r="263" spans="1:4" ht="47.25" customHeight="1">
      <c r="A263" s="698"/>
      <c r="B263" s="1438" t="s">
        <v>5723</v>
      </c>
      <c r="C263" s="342"/>
      <c r="D263" s="1162"/>
    </row>
    <row r="264" spans="1:4" ht="63" customHeight="1">
      <c r="A264" s="698"/>
      <c r="B264" s="1438" t="s">
        <v>5724</v>
      </c>
      <c r="C264" s="342"/>
      <c r="D264" s="1162"/>
    </row>
    <row r="265" spans="1:4" ht="31.5" customHeight="1">
      <c r="A265" s="1208"/>
      <c r="B265" s="1438" t="s">
        <v>5715</v>
      </c>
      <c r="C265" s="342"/>
      <c r="D265" s="1162"/>
    </row>
  </sheetData>
  <autoFilter ref="A2:A243" xr:uid="{00000000-0009-0000-0000-00000E000000}"/>
  <mergeCells count="22">
    <mergeCell ref="A244:C244"/>
    <mergeCell ref="A4:C4"/>
    <mergeCell ref="A24:C24"/>
    <mergeCell ref="A36:C36"/>
    <mergeCell ref="A2:D2"/>
    <mergeCell ref="A72:C72"/>
    <mergeCell ref="C60:C61"/>
    <mergeCell ref="A214:C214"/>
    <mergeCell ref="A236:C236"/>
    <mergeCell ref="A241:C241"/>
    <mergeCell ref="A95:C95"/>
    <mergeCell ref="A102:C102"/>
    <mergeCell ref="A121:C121"/>
    <mergeCell ref="A127:C127"/>
    <mergeCell ref="A130:C130"/>
    <mergeCell ref="A122:C122"/>
    <mergeCell ref="A132:C133"/>
    <mergeCell ref="A137:C137"/>
    <mergeCell ref="A154:C154"/>
    <mergeCell ref="A168:C168"/>
    <mergeCell ref="A198:C198"/>
    <mergeCell ref="A212:C212"/>
  </mergeCells>
  <pageMargins left="0.23622047244094491" right="0.23622047244094491" top="0.74803149606299213" bottom="0.74803149606299213" header="0.31496062992125984" footer="0.31496062992125984"/>
  <pageSetup scale="89" fitToHeight="100" orientation="portrait" r:id="rId1"/>
  <headerFooter>
    <oddHeader>&amp;LТОВ "Євролаб"</oddHeader>
    <oddFooter>Сторінка &amp;P із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D1001"/>
  <sheetViews>
    <sheetView zoomScale="80" zoomScaleNormal="80" workbookViewId="0">
      <pane ySplit="3" topLeftCell="A4" activePane="bottomLeft" state="frozen"/>
      <selection activeCell="K16" sqref="K16"/>
      <selection pane="bottomLeft" activeCell="B11" sqref="B11"/>
    </sheetView>
  </sheetViews>
  <sheetFormatPr defaultColWidth="12.5703125" defaultRowHeight="15" customHeight="1"/>
  <cols>
    <col min="1" max="1" width="9.140625" style="812" customWidth="1"/>
    <col min="2" max="2" width="77.85546875" style="812" customWidth="1"/>
    <col min="3" max="3" width="13" style="546" customWidth="1"/>
    <col min="4" max="4" width="29.7109375" style="550" customWidth="1"/>
    <col min="5" max="26" width="8" style="142" customWidth="1"/>
    <col min="27" max="16384" width="12.5703125" style="142"/>
  </cols>
  <sheetData>
    <row r="2" spans="1:4" s="332" customFormat="1" ht="25.5" customHeight="1">
      <c r="A2" s="1421" t="s">
        <v>4276</v>
      </c>
      <c r="B2" s="1421"/>
      <c r="C2" s="1421"/>
      <c r="D2" s="1421"/>
    </row>
    <row r="3" spans="1:4" ht="15.75">
      <c r="A3" s="887" t="s">
        <v>3</v>
      </c>
      <c r="B3" s="887" t="s">
        <v>3473</v>
      </c>
      <c r="C3" s="547" t="s">
        <v>4455</v>
      </c>
      <c r="D3" s="547" t="s">
        <v>3036</v>
      </c>
    </row>
    <row r="4" spans="1:4" ht="18.75" customHeight="1">
      <c r="A4" s="1391" t="s">
        <v>4277</v>
      </c>
      <c r="B4" s="1392"/>
      <c r="C4" s="1392"/>
      <c r="D4" s="304"/>
    </row>
    <row r="5" spans="1:4" ht="15.75" customHeight="1">
      <c r="A5" s="247">
        <v>99252</v>
      </c>
      <c r="B5" s="557" t="s">
        <v>4278</v>
      </c>
      <c r="C5" s="676">
        <v>650</v>
      </c>
      <c r="D5" s="551"/>
    </row>
    <row r="6" spans="1:4" ht="54" customHeight="1">
      <c r="A6" s="247">
        <v>99283</v>
      </c>
      <c r="B6" s="299" t="s">
        <v>4279</v>
      </c>
      <c r="C6" s="552">
        <v>850</v>
      </c>
      <c r="D6" s="551"/>
    </row>
    <row r="7" spans="1:4" ht="15.75" customHeight="1">
      <c r="A7" s="247">
        <v>99220</v>
      </c>
      <c r="B7" s="557" t="s">
        <v>4280</v>
      </c>
      <c r="C7" s="676">
        <v>650</v>
      </c>
      <c r="D7" s="551"/>
    </row>
    <row r="8" spans="1:4" ht="31.5" customHeight="1">
      <c r="A8" s="247">
        <v>99251</v>
      </c>
      <c r="B8" s="557" t="s">
        <v>4281</v>
      </c>
      <c r="C8" s="552">
        <v>750</v>
      </c>
      <c r="D8" s="551"/>
    </row>
    <row r="9" spans="1:4" ht="63">
      <c r="A9" s="247"/>
      <c r="B9" s="889" t="s">
        <v>4282</v>
      </c>
      <c r="C9" s="552"/>
      <c r="D9" s="551"/>
    </row>
    <row r="10" spans="1:4" ht="31.5" customHeight="1">
      <c r="A10" s="247">
        <v>99425</v>
      </c>
      <c r="B10" s="557" t="s">
        <v>4283</v>
      </c>
      <c r="C10" s="552">
        <v>750</v>
      </c>
      <c r="D10" s="551"/>
    </row>
    <row r="11" spans="1:4" ht="78.75">
      <c r="A11" s="247"/>
      <c r="B11" s="889" t="s">
        <v>4284</v>
      </c>
      <c r="C11" s="552"/>
      <c r="D11" s="551"/>
    </row>
    <row r="12" spans="1:4" ht="15.75" customHeight="1">
      <c r="A12" s="247">
        <v>99253</v>
      </c>
      <c r="B12" s="557" t="s">
        <v>4285</v>
      </c>
      <c r="C12" s="676">
        <v>650</v>
      </c>
      <c r="D12" s="551"/>
    </row>
    <row r="13" spans="1:4" ht="47.25" customHeight="1">
      <c r="A13" s="247"/>
      <c r="B13" s="890" t="s">
        <v>5054</v>
      </c>
      <c r="C13" s="552"/>
      <c r="D13" s="551"/>
    </row>
    <row r="14" spans="1:4" ht="15.75" customHeight="1">
      <c r="A14" s="247">
        <v>99254</v>
      </c>
      <c r="B14" s="557" t="s">
        <v>4286</v>
      </c>
      <c r="C14" s="676">
        <v>650</v>
      </c>
      <c r="D14" s="551"/>
    </row>
    <row r="15" spans="1:4" ht="31.5" customHeight="1">
      <c r="A15" s="247"/>
      <c r="B15" s="891" t="s">
        <v>4287</v>
      </c>
      <c r="C15" s="552"/>
      <c r="D15" s="551"/>
    </row>
    <row r="16" spans="1:4" ht="31.5" customHeight="1">
      <c r="A16" s="247">
        <v>99255</v>
      </c>
      <c r="B16" s="557" t="s">
        <v>4288</v>
      </c>
      <c r="C16" s="552">
        <v>450</v>
      </c>
      <c r="D16" s="551"/>
    </row>
    <row r="17" spans="1:4" ht="47.25">
      <c r="A17" s="247"/>
      <c r="B17" s="890" t="s">
        <v>5055</v>
      </c>
      <c r="C17" s="552"/>
      <c r="D17" s="551"/>
    </row>
    <row r="18" spans="1:4" ht="15.75" customHeight="1">
      <c r="A18" s="840">
        <v>99192</v>
      </c>
      <c r="B18" s="342" t="s">
        <v>4289</v>
      </c>
      <c r="C18" s="676">
        <v>650</v>
      </c>
      <c r="D18" s="551"/>
    </row>
    <row r="19" spans="1:4" ht="15.75" customHeight="1">
      <c r="A19" s="840">
        <v>99260</v>
      </c>
      <c r="B19" s="342" t="s">
        <v>4290</v>
      </c>
      <c r="C19" s="676">
        <v>650</v>
      </c>
      <c r="D19" s="551"/>
    </row>
    <row r="20" spans="1:4" ht="16.5" customHeight="1">
      <c r="A20" s="527" t="s">
        <v>4291</v>
      </c>
      <c r="B20" s="532" t="s">
        <v>4292</v>
      </c>
      <c r="C20" s="551">
        <v>220</v>
      </c>
      <c r="D20" s="551"/>
    </row>
    <row r="21" spans="1:4" ht="18.75" customHeight="1">
      <c r="A21" s="1391" t="s">
        <v>4293</v>
      </c>
      <c r="B21" s="1392"/>
      <c r="C21" s="1392"/>
      <c r="D21" s="304"/>
    </row>
    <row r="22" spans="1:4" ht="15.75" customHeight="1">
      <c r="A22" s="247">
        <v>99420</v>
      </c>
      <c r="B22" s="299" t="s">
        <v>4294</v>
      </c>
      <c r="C22" s="553">
        <v>650</v>
      </c>
      <c r="D22" s="554"/>
    </row>
    <row r="23" spans="1:4" ht="15.75" customHeight="1">
      <c r="A23" s="247">
        <v>99421</v>
      </c>
      <c r="B23" s="299" t="s">
        <v>4295</v>
      </c>
      <c r="C23" s="553">
        <v>1300</v>
      </c>
      <c r="D23" s="554"/>
    </row>
    <row r="24" spans="1:4" ht="15.75" customHeight="1">
      <c r="A24" s="247">
        <v>99422</v>
      </c>
      <c r="B24" s="299" t="s">
        <v>4296</v>
      </c>
      <c r="C24" s="553">
        <v>1950</v>
      </c>
      <c r="D24" s="554"/>
    </row>
    <row r="25" spans="1:4" ht="15.75" customHeight="1">
      <c r="A25" s="247">
        <v>99423</v>
      </c>
      <c r="B25" s="299" t="s">
        <v>4297</v>
      </c>
      <c r="C25" s="553">
        <v>2600</v>
      </c>
      <c r="D25" s="554"/>
    </row>
    <row r="26" spans="1:4" ht="15.75" customHeight="1">
      <c r="A26" s="247">
        <v>99424</v>
      </c>
      <c r="B26" s="299" t="s">
        <v>4298</v>
      </c>
      <c r="C26" s="553">
        <v>3250</v>
      </c>
      <c r="D26" s="554"/>
    </row>
    <row r="27" spans="1:4" ht="18.75" customHeight="1">
      <c r="A27" s="1391" t="s">
        <v>4299</v>
      </c>
      <c r="B27" s="1392"/>
      <c r="C27" s="1392"/>
      <c r="D27" s="304"/>
    </row>
    <row r="28" spans="1:4" ht="15.75" customHeight="1">
      <c r="A28" s="230">
        <v>99410</v>
      </c>
      <c r="B28" s="342" t="s">
        <v>4300</v>
      </c>
      <c r="C28" s="555">
        <v>500</v>
      </c>
      <c r="D28" s="555"/>
    </row>
    <row r="29" spans="1:4" ht="15.75" customHeight="1">
      <c r="A29" s="230">
        <v>99447</v>
      </c>
      <c r="B29" s="342" t="s">
        <v>4301</v>
      </c>
      <c r="C29" s="555">
        <v>750</v>
      </c>
      <c r="D29" s="555"/>
    </row>
    <row r="30" spans="1:4" ht="31.5" customHeight="1">
      <c r="A30" s="230">
        <v>99411</v>
      </c>
      <c r="B30" s="342" t="s">
        <v>4302</v>
      </c>
      <c r="C30" s="555">
        <v>500</v>
      </c>
      <c r="D30" s="555"/>
    </row>
    <row r="31" spans="1:4" ht="15.75" customHeight="1">
      <c r="A31" s="230">
        <v>99412</v>
      </c>
      <c r="B31" s="342" t="s">
        <v>4303</v>
      </c>
      <c r="C31" s="555">
        <v>400</v>
      </c>
      <c r="D31" s="555"/>
    </row>
    <row r="32" spans="1:4" ht="18.75" customHeight="1">
      <c r="A32" s="1391" t="s">
        <v>4304</v>
      </c>
      <c r="B32" s="1392"/>
      <c r="C32" s="1392"/>
      <c r="D32" s="304"/>
    </row>
    <row r="33" spans="1:4" ht="51" customHeight="1">
      <c r="A33" s="247">
        <v>99471</v>
      </c>
      <c r="B33" s="299" t="s">
        <v>4305</v>
      </c>
      <c r="C33" s="553">
        <v>4200</v>
      </c>
      <c r="D33" s="556" t="s">
        <v>4306</v>
      </c>
    </row>
    <row r="34" spans="1:4" ht="15.75" customHeight="1">
      <c r="A34" s="247">
        <v>99502</v>
      </c>
      <c r="B34" s="299" t="s">
        <v>4307</v>
      </c>
      <c r="C34" s="553">
        <v>1000</v>
      </c>
      <c r="D34" s="554"/>
    </row>
    <row r="35" spans="1:4" ht="15.75" customHeight="1">
      <c r="A35" s="247">
        <v>99294</v>
      </c>
      <c r="B35" s="299" t="s">
        <v>5053</v>
      </c>
      <c r="C35" s="553">
        <v>1174</v>
      </c>
      <c r="D35" s="554"/>
    </row>
    <row r="36" spans="1:4" ht="18.75" customHeight="1">
      <c r="A36" s="1391" t="s">
        <v>4308</v>
      </c>
      <c r="B36" s="1392"/>
      <c r="C36" s="1392"/>
      <c r="D36" s="304"/>
    </row>
    <row r="37" spans="1:4" ht="15.75" customHeight="1">
      <c r="A37" s="840">
        <v>99277</v>
      </c>
      <c r="B37" s="342" t="s">
        <v>4309</v>
      </c>
      <c r="C37" s="553">
        <v>30</v>
      </c>
      <c r="D37" s="554"/>
    </row>
    <row r="38" spans="1:4" ht="18.75" customHeight="1">
      <c r="A38" s="1391" t="s">
        <v>3563</v>
      </c>
      <c r="B38" s="1392"/>
      <c r="C38" s="1392"/>
      <c r="D38" s="304"/>
    </row>
    <row r="39" spans="1:4" ht="39">
      <c r="A39" s="840">
        <v>99548</v>
      </c>
      <c r="B39" s="342" t="s">
        <v>4536</v>
      </c>
      <c r="C39" s="554">
        <v>500</v>
      </c>
      <c r="D39" s="631" t="s">
        <v>4531</v>
      </c>
    </row>
    <row r="40" spans="1:4" ht="31.5" customHeight="1">
      <c r="A40" s="840">
        <v>99549</v>
      </c>
      <c r="B40" s="299" t="s">
        <v>4310</v>
      </c>
      <c r="C40" s="554">
        <v>250</v>
      </c>
      <c r="D40" s="554"/>
    </row>
    <row r="41" spans="1:4" ht="15.75" customHeight="1">
      <c r="A41" s="840">
        <v>99563</v>
      </c>
      <c r="B41" s="532" t="s">
        <v>4311</v>
      </c>
      <c r="C41" s="554">
        <v>5000</v>
      </c>
      <c r="D41" s="554"/>
    </row>
    <row r="42" spans="1:4" ht="15.75" customHeight="1">
      <c r="A42" s="840">
        <v>99592</v>
      </c>
      <c r="B42" s="532" t="s">
        <v>4923</v>
      </c>
      <c r="C42" s="554">
        <v>1500</v>
      </c>
      <c r="D42" s="554"/>
    </row>
    <row r="43" spans="1:4" ht="12.75" customHeight="1">
      <c r="A43" s="888"/>
      <c r="B43" s="888"/>
      <c r="C43" s="548"/>
      <c r="D43" s="548"/>
    </row>
    <row r="44" spans="1:4" ht="12.75" customHeight="1">
      <c r="A44" s="888"/>
      <c r="B44" s="888"/>
      <c r="C44" s="548"/>
      <c r="D44" s="548"/>
    </row>
    <row r="45" spans="1:4" ht="12.75" customHeight="1">
      <c r="A45" s="888"/>
      <c r="B45" s="888"/>
      <c r="C45" s="548"/>
      <c r="D45" s="548"/>
    </row>
    <row r="46" spans="1:4" ht="12.75" customHeight="1">
      <c r="A46" s="888"/>
      <c r="B46" s="888"/>
      <c r="C46" s="548"/>
      <c r="D46" s="548"/>
    </row>
    <row r="47" spans="1:4" ht="12.75" customHeight="1">
      <c r="A47" s="888"/>
      <c r="B47" s="888"/>
      <c r="C47" s="548"/>
      <c r="D47" s="548"/>
    </row>
    <row r="48" spans="1:4" ht="12.75" customHeight="1">
      <c r="A48" s="888"/>
      <c r="B48" s="888"/>
      <c r="C48" s="548"/>
      <c r="D48" s="548"/>
    </row>
    <row r="49" spans="1:4" ht="12.75" customHeight="1">
      <c r="A49" s="888"/>
      <c r="B49" s="888"/>
      <c r="C49" s="548"/>
      <c r="D49" s="548"/>
    </row>
    <row r="50" spans="1:4" ht="12.75" customHeight="1">
      <c r="A50" s="888"/>
      <c r="B50" s="888"/>
      <c r="C50" s="548"/>
      <c r="D50" s="548"/>
    </row>
    <row r="51" spans="1:4" ht="12.75" customHeight="1">
      <c r="A51" s="888"/>
      <c r="B51" s="888"/>
      <c r="C51" s="548"/>
      <c r="D51" s="548"/>
    </row>
    <row r="52" spans="1:4" ht="12.75" customHeight="1">
      <c r="A52" s="888"/>
      <c r="B52" s="888"/>
      <c r="C52" s="548"/>
      <c r="D52" s="548"/>
    </row>
    <row r="53" spans="1:4" ht="12.75" customHeight="1">
      <c r="A53" s="888"/>
      <c r="B53" s="888"/>
      <c r="C53" s="548"/>
      <c r="D53" s="548"/>
    </row>
    <row r="54" spans="1:4" ht="12.75" customHeight="1">
      <c r="A54" s="888"/>
      <c r="B54" s="888"/>
      <c r="C54" s="548"/>
      <c r="D54" s="548"/>
    </row>
    <row r="55" spans="1:4" ht="12.75" customHeight="1">
      <c r="A55" s="888"/>
      <c r="B55" s="888"/>
      <c r="C55" s="548"/>
      <c r="D55" s="548"/>
    </row>
    <row r="56" spans="1:4" ht="12.75" customHeight="1">
      <c r="A56" s="888"/>
      <c r="B56" s="888"/>
      <c r="C56" s="548"/>
      <c r="D56" s="548"/>
    </row>
    <row r="57" spans="1:4" ht="12.75" customHeight="1">
      <c r="A57" s="888"/>
      <c r="B57" s="888"/>
      <c r="C57" s="548"/>
      <c r="D57" s="548"/>
    </row>
    <row r="58" spans="1:4" ht="12.75" customHeight="1">
      <c r="A58" s="888"/>
      <c r="B58" s="888"/>
      <c r="C58" s="548"/>
      <c r="D58" s="548"/>
    </row>
    <row r="59" spans="1:4" ht="12.75" customHeight="1">
      <c r="A59" s="888"/>
      <c r="B59" s="888"/>
      <c r="C59" s="548"/>
      <c r="D59" s="548"/>
    </row>
    <row r="60" spans="1:4" ht="12.75" customHeight="1">
      <c r="A60" s="888"/>
      <c r="B60" s="888"/>
      <c r="C60" s="548"/>
      <c r="D60" s="548"/>
    </row>
    <row r="61" spans="1:4" ht="12.75" customHeight="1">
      <c r="A61" s="888"/>
      <c r="B61" s="888"/>
      <c r="C61" s="548"/>
      <c r="D61" s="548"/>
    </row>
    <row r="62" spans="1:4" ht="12.75" customHeight="1">
      <c r="A62" s="888"/>
      <c r="B62" s="888"/>
      <c r="C62" s="548"/>
      <c r="D62" s="548"/>
    </row>
    <row r="63" spans="1:4" ht="12.75" customHeight="1">
      <c r="A63" s="888"/>
      <c r="B63" s="888"/>
      <c r="C63" s="548"/>
      <c r="D63" s="548"/>
    </row>
    <row r="64" spans="1:4" ht="12.75" customHeight="1">
      <c r="A64" s="888"/>
      <c r="B64" s="888"/>
      <c r="C64" s="548"/>
      <c r="D64" s="548"/>
    </row>
    <row r="65" spans="1:4" ht="12.75" customHeight="1">
      <c r="A65" s="888"/>
      <c r="B65" s="888"/>
      <c r="C65" s="548"/>
      <c r="D65" s="548"/>
    </row>
    <row r="66" spans="1:4" ht="12.75" customHeight="1">
      <c r="A66" s="888"/>
      <c r="B66" s="888"/>
      <c r="C66" s="548"/>
      <c r="D66" s="548"/>
    </row>
    <row r="67" spans="1:4" ht="12.75" customHeight="1">
      <c r="A67" s="888"/>
      <c r="B67" s="888"/>
      <c r="C67" s="548"/>
      <c r="D67" s="548"/>
    </row>
    <row r="68" spans="1:4" ht="12.75" customHeight="1">
      <c r="A68" s="888"/>
      <c r="B68" s="888"/>
      <c r="C68" s="548"/>
      <c r="D68" s="548"/>
    </row>
    <row r="69" spans="1:4" ht="12.75" customHeight="1">
      <c r="A69" s="888"/>
      <c r="B69" s="888"/>
      <c r="C69" s="548"/>
      <c r="D69" s="548"/>
    </row>
    <row r="70" spans="1:4" ht="12.75" customHeight="1">
      <c r="A70" s="888"/>
      <c r="B70" s="888"/>
      <c r="C70" s="548"/>
      <c r="D70" s="548"/>
    </row>
    <row r="71" spans="1:4" ht="12.75" customHeight="1">
      <c r="A71" s="888"/>
      <c r="B71" s="888"/>
      <c r="C71" s="548"/>
      <c r="D71" s="548"/>
    </row>
    <row r="72" spans="1:4" ht="12.75" customHeight="1">
      <c r="A72" s="888"/>
      <c r="B72" s="888"/>
      <c r="C72" s="548"/>
      <c r="D72" s="548"/>
    </row>
    <row r="73" spans="1:4" ht="12.75" customHeight="1">
      <c r="A73" s="888"/>
      <c r="B73" s="888"/>
      <c r="C73" s="548"/>
      <c r="D73" s="548"/>
    </row>
    <row r="74" spans="1:4" ht="12.75" customHeight="1">
      <c r="A74" s="888"/>
      <c r="B74" s="888"/>
      <c r="C74" s="548"/>
      <c r="D74" s="548"/>
    </row>
    <row r="75" spans="1:4" ht="12.75" customHeight="1">
      <c r="A75" s="888"/>
      <c r="B75" s="888"/>
      <c r="C75" s="548"/>
      <c r="D75" s="548"/>
    </row>
    <row r="76" spans="1:4" ht="12.75" customHeight="1">
      <c r="A76" s="888"/>
      <c r="B76" s="888"/>
      <c r="C76" s="548"/>
      <c r="D76" s="548"/>
    </row>
    <row r="77" spans="1:4" ht="12.75" customHeight="1">
      <c r="A77" s="888"/>
      <c r="B77" s="888"/>
      <c r="C77" s="548"/>
      <c r="D77" s="548"/>
    </row>
    <row r="78" spans="1:4" ht="12.75" customHeight="1">
      <c r="A78" s="888"/>
      <c r="B78" s="888"/>
      <c r="C78" s="548"/>
      <c r="D78" s="548"/>
    </row>
    <row r="79" spans="1:4" ht="12.75" customHeight="1">
      <c r="A79" s="888"/>
      <c r="B79" s="888"/>
      <c r="C79" s="548"/>
      <c r="D79" s="548"/>
    </row>
    <row r="80" spans="1:4" ht="12.75" customHeight="1">
      <c r="A80" s="888"/>
      <c r="B80" s="888"/>
      <c r="C80" s="548"/>
      <c r="D80" s="548"/>
    </row>
    <row r="81" spans="1:4" ht="12.75" customHeight="1">
      <c r="A81" s="888"/>
      <c r="B81" s="888"/>
      <c r="C81" s="548"/>
      <c r="D81" s="548"/>
    </row>
    <row r="82" spans="1:4" ht="12.75" customHeight="1">
      <c r="A82" s="888"/>
      <c r="B82" s="888"/>
      <c r="C82" s="548"/>
      <c r="D82" s="548"/>
    </row>
    <row r="83" spans="1:4" ht="12.75" customHeight="1">
      <c r="A83" s="888"/>
      <c r="B83" s="888"/>
      <c r="C83" s="548"/>
      <c r="D83" s="548"/>
    </row>
    <row r="84" spans="1:4" ht="12.75" customHeight="1">
      <c r="A84" s="888"/>
      <c r="B84" s="888"/>
      <c r="C84" s="548"/>
      <c r="D84" s="548"/>
    </row>
    <row r="85" spans="1:4" ht="12.75" customHeight="1">
      <c r="A85" s="888"/>
      <c r="B85" s="888"/>
      <c r="C85" s="548"/>
      <c r="D85" s="548"/>
    </row>
    <row r="86" spans="1:4" ht="12.75" customHeight="1">
      <c r="A86" s="888"/>
      <c r="B86" s="888"/>
      <c r="C86" s="548"/>
      <c r="D86" s="548"/>
    </row>
    <row r="87" spans="1:4" ht="12.75" customHeight="1">
      <c r="A87" s="888"/>
      <c r="B87" s="888"/>
      <c r="C87" s="548"/>
      <c r="D87" s="548"/>
    </row>
    <row r="88" spans="1:4" ht="12.75" customHeight="1">
      <c r="A88" s="888"/>
      <c r="B88" s="888"/>
      <c r="C88" s="548"/>
      <c r="D88" s="548"/>
    </row>
    <row r="89" spans="1:4" ht="12.75" customHeight="1">
      <c r="A89" s="888"/>
      <c r="B89" s="888"/>
      <c r="C89" s="548"/>
      <c r="D89" s="548"/>
    </row>
    <row r="90" spans="1:4" ht="12.75" customHeight="1">
      <c r="A90" s="888"/>
      <c r="B90" s="888"/>
      <c r="C90" s="548"/>
      <c r="D90" s="548"/>
    </row>
    <row r="91" spans="1:4" ht="12.75" customHeight="1">
      <c r="A91" s="888"/>
      <c r="B91" s="888"/>
      <c r="C91" s="548"/>
      <c r="D91" s="548"/>
    </row>
    <row r="92" spans="1:4" ht="12.75" customHeight="1">
      <c r="A92" s="888"/>
      <c r="B92" s="888"/>
      <c r="C92" s="548"/>
      <c r="D92" s="548"/>
    </row>
    <row r="93" spans="1:4" ht="12.75" customHeight="1">
      <c r="A93" s="888"/>
      <c r="B93" s="888"/>
      <c r="C93" s="548"/>
      <c r="D93" s="548"/>
    </row>
    <row r="94" spans="1:4" ht="12.75" customHeight="1">
      <c r="A94" s="888"/>
      <c r="B94" s="888"/>
      <c r="C94" s="548"/>
      <c r="D94" s="548"/>
    </row>
    <row r="95" spans="1:4" ht="12.75" customHeight="1">
      <c r="A95" s="888"/>
      <c r="B95" s="888"/>
      <c r="C95" s="548"/>
      <c r="D95" s="548"/>
    </row>
    <row r="96" spans="1:4" ht="12.75" customHeight="1">
      <c r="A96" s="888"/>
      <c r="B96" s="888"/>
      <c r="C96" s="548"/>
      <c r="D96" s="548"/>
    </row>
    <row r="97" spans="1:4" ht="12.75" customHeight="1">
      <c r="A97" s="888"/>
      <c r="B97" s="888"/>
      <c r="C97" s="548"/>
      <c r="D97" s="548"/>
    </row>
    <row r="98" spans="1:4" ht="12.75" customHeight="1">
      <c r="A98" s="888"/>
      <c r="B98" s="888"/>
      <c r="C98" s="548"/>
      <c r="D98" s="548"/>
    </row>
    <row r="99" spans="1:4" ht="12.75" customHeight="1">
      <c r="A99" s="888"/>
      <c r="B99" s="888"/>
      <c r="C99" s="548"/>
      <c r="D99" s="548"/>
    </row>
    <row r="100" spans="1:4" ht="12.75" customHeight="1">
      <c r="A100" s="888"/>
      <c r="B100" s="888"/>
      <c r="C100" s="548"/>
      <c r="D100" s="548"/>
    </row>
    <row r="101" spans="1:4" ht="12.75" customHeight="1">
      <c r="A101" s="888"/>
      <c r="B101" s="888"/>
      <c r="C101" s="548"/>
      <c r="D101" s="548"/>
    </row>
    <row r="102" spans="1:4" ht="12.75" customHeight="1">
      <c r="A102" s="888"/>
      <c r="B102" s="888"/>
      <c r="C102" s="548"/>
      <c r="D102" s="548"/>
    </row>
    <row r="103" spans="1:4" ht="12.75" customHeight="1">
      <c r="A103" s="888"/>
      <c r="B103" s="888"/>
      <c r="C103" s="548"/>
      <c r="D103" s="548"/>
    </row>
    <row r="104" spans="1:4" ht="12.75" customHeight="1">
      <c r="A104" s="888"/>
      <c r="B104" s="888"/>
      <c r="C104" s="548"/>
      <c r="D104" s="548"/>
    </row>
    <row r="105" spans="1:4" ht="12.75" customHeight="1">
      <c r="A105" s="888"/>
      <c r="B105" s="888"/>
      <c r="C105" s="548"/>
      <c r="D105" s="548"/>
    </row>
    <row r="106" spans="1:4" ht="12.75" customHeight="1">
      <c r="A106" s="888"/>
      <c r="B106" s="888"/>
      <c r="C106" s="548"/>
      <c r="D106" s="548"/>
    </row>
    <row r="107" spans="1:4" ht="12.75" customHeight="1">
      <c r="A107" s="888"/>
      <c r="B107" s="888"/>
      <c r="C107" s="548"/>
      <c r="D107" s="548"/>
    </row>
    <row r="108" spans="1:4" ht="12.75" customHeight="1">
      <c r="A108" s="888"/>
      <c r="B108" s="888"/>
      <c r="C108" s="548"/>
      <c r="D108" s="548"/>
    </row>
    <row r="109" spans="1:4" ht="12.75" customHeight="1">
      <c r="A109" s="888"/>
      <c r="B109" s="888"/>
      <c r="C109" s="548"/>
      <c r="D109" s="548"/>
    </row>
    <row r="110" spans="1:4" ht="12.75" customHeight="1">
      <c r="A110" s="888"/>
      <c r="B110" s="888"/>
      <c r="C110" s="548"/>
      <c r="D110" s="548"/>
    </row>
    <row r="111" spans="1:4" ht="12.75" customHeight="1">
      <c r="A111" s="888"/>
      <c r="B111" s="888"/>
      <c r="C111" s="548"/>
      <c r="D111" s="548"/>
    </row>
    <row r="112" spans="1:4" ht="12.75" customHeight="1">
      <c r="A112" s="888"/>
      <c r="B112" s="888"/>
      <c r="C112" s="548"/>
      <c r="D112" s="548"/>
    </row>
    <row r="113" spans="1:4" ht="12.75" customHeight="1">
      <c r="A113" s="888"/>
      <c r="B113" s="888"/>
      <c r="C113" s="548"/>
      <c r="D113" s="548"/>
    </row>
    <row r="114" spans="1:4" ht="12.75" customHeight="1">
      <c r="A114" s="888"/>
      <c r="B114" s="888"/>
      <c r="C114" s="548"/>
      <c r="D114" s="548"/>
    </row>
    <row r="115" spans="1:4" ht="12.75" customHeight="1">
      <c r="A115" s="888"/>
      <c r="B115" s="888"/>
      <c r="C115" s="548"/>
      <c r="D115" s="548"/>
    </row>
    <row r="116" spans="1:4" ht="12.75" customHeight="1">
      <c r="A116" s="888"/>
      <c r="B116" s="888"/>
      <c r="C116" s="548"/>
      <c r="D116" s="548"/>
    </row>
    <row r="117" spans="1:4" ht="12.75" customHeight="1">
      <c r="A117" s="888"/>
      <c r="B117" s="888"/>
      <c r="C117" s="548"/>
      <c r="D117" s="548"/>
    </row>
    <row r="118" spans="1:4" ht="12.75" customHeight="1">
      <c r="A118" s="888"/>
      <c r="B118" s="888"/>
      <c r="C118" s="548"/>
      <c r="D118" s="548"/>
    </row>
    <row r="119" spans="1:4" ht="12.75" customHeight="1">
      <c r="A119" s="888"/>
      <c r="B119" s="888"/>
      <c r="C119" s="548"/>
      <c r="D119" s="548"/>
    </row>
    <row r="120" spans="1:4" ht="12.75" customHeight="1">
      <c r="A120" s="888"/>
      <c r="B120" s="888"/>
      <c r="C120" s="548"/>
      <c r="D120" s="548"/>
    </row>
    <row r="121" spans="1:4" ht="12.75" customHeight="1">
      <c r="A121" s="888"/>
      <c r="B121" s="888"/>
      <c r="C121" s="548"/>
      <c r="D121" s="548"/>
    </row>
    <row r="122" spans="1:4" ht="12.75" customHeight="1">
      <c r="A122" s="888"/>
      <c r="B122" s="888"/>
      <c r="C122" s="548"/>
      <c r="D122" s="548"/>
    </row>
    <row r="123" spans="1:4" ht="12.75" customHeight="1">
      <c r="A123" s="888"/>
      <c r="B123" s="888"/>
      <c r="C123" s="548"/>
      <c r="D123" s="548"/>
    </row>
    <row r="124" spans="1:4" ht="12.75" customHeight="1">
      <c r="A124" s="888"/>
      <c r="B124" s="888"/>
      <c r="C124" s="548"/>
      <c r="D124" s="548"/>
    </row>
    <row r="125" spans="1:4" ht="12.75" customHeight="1">
      <c r="A125" s="888"/>
      <c r="B125" s="888"/>
      <c r="C125" s="548"/>
      <c r="D125" s="548"/>
    </row>
    <row r="126" spans="1:4" ht="12.75" customHeight="1">
      <c r="A126" s="888"/>
      <c r="B126" s="888"/>
      <c r="C126" s="548"/>
      <c r="D126" s="548"/>
    </row>
    <row r="127" spans="1:4" ht="12.75" customHeight="1">
      <c r="A127" s="888"/>
      <c r="B127" s="888"/>
      <c r="C127" s="548"/>
      <c r="D127" s="548"/>
    </row>
    <row r="128" spans="1:4" ht="12.75" customHeight="1">
      <c r="A128" s="888"/>
      <c r="B128" s="888"/>
      <c r="C128" s="548"/>
      <c r="D128" s="548"/>
    </row>
    <row r="129" spans="1:4" ht="12.75" customHeight="1">
      <c r="A129" s="888"/>
      <c r="B129" s="888"/>
      <c r="C129" s="548"/>
      <c r="D129" s="548"/>
    </row>
    <row r="130" spans="1:4" ht="12.75" customHeight="1">
      <c r="A130" s="888"/>
      <c r="B130" s="888"/>
      <c r="C130" s="548"/>
      <c r="D130" s="548"/>
    </row>
    <row r="131" spans="1:4" ht="12.75" customHeight="1">
      <c r="A131" s="888"/>
      <c r="B131" s="888"/>
      <c r="C131" s="548"/>
      <c r="D131" s="548"/>
    </row>
    <row r="132" spans="1:4" ht="12.75" customHeight="1">
      <c r="A132" s="888"/>
      <c r="B132" s="888"/>
      <c r="C132" s="548"/>
      <c r="D132" s="548"/>
    </row>
    <row r="133" spans="1:4" ht="12.75" customHeight="1">
      <c r="A133" s="888"/>
      <c r="B133" s="888"/>
      <c r="C133" s="548"/>
      <c r="D133" s="548"/>
    </row>
    <row r="134" spans="1:4" ht="12.75" customHeight="1">
      <c r="A134" s="888"/>
      <c r="B134" s="888"/>
      <c r="C134" s="548"/>
      <c r="D134" s="548"/>
    </row>
    <row r="135" spans="1:4" ht="12.75" customHeight="1">
      <c r="A135" s="888"/>
      <c r="B135" s="888"/>
      <c r="C135" s="548"/>
      <c r="D135" s="548"/>
    </row>
    <row r="136" spans="1:4" ht="12.75" customHeight="1">
      <c r="A136" s="888"/>
      <c r="B136" s="888"/>
      <c r="C136" s="548"/>
      <c r="D136" s="548"/>
    </row>
    <row r="137" spans="1:4" ht="12.75" customHeight="1">
      <c r="A137" s="888"/>
      <c r="B137" s="888"/>
      <c r="C137" s="548"/>
      <c r="D137" s="548"/>
    </row>
    <row r="138" spans="1:4" ht="12.75" customHeight="1">
      <c r="A138" s="888"/>
      <c r="B138" s="888"/>
      <c r="C138" s="548"/>
      <c r="D138" s="548"/>
    </row>
    <row r="139" spans="1:4" ht="12.75" customHeight="1">
      <c r="A139" s="888"/>
      <c r="B139" s="888"/>
      <c r="C139" s="548"/>
      <c r="D139" s="548"/>
    </row>
    <row r="140" spans="1:4" ht="12.75" customHeight="1">
      <c r="A140" s="888"/>
      <c r="B140" s="888"/>
      <c r="C140" s="548"/>
      <c r="D140" s="548"/>
    </row>
    <row r="141" spans="1:4" ht="12.75" customHeight="1">
      <c r="A141" s="888"/>
      <c r="B141" s="888"/>
      <c r="C141" s="548"/>
      <c r="D141" s="548"/>
    </row>
    <row r="142" spans="1:4" ht="12.75" customHeight="1">
      <c r="A142" s="888"/>
      <c r="B142" s="888"/>
      <c r="C142" s="548"/>
      <c r="D142" s="548"/>
    </row>
    <row r="143" spans="1:4" ht="12.75" customHeight="1">
      <c r="A143" s="888"/>
      <c r="B143" s="888"/>
      <c r="C143" s="548"/>
      <c r="D143" s="548"/>
    </row>
    <row r="144" spans="1:4" ht="12.75" customHeight="1">
      <c r="A144" s="888"/>
      <c r="B144" s="888"/>
      <c r="C144" s="548"/>
      <c r="D144" s="548"/>
    </row>
    <row r="145" spans="1:4" ht="12.75" customHeight="1">
      <c r="A145" s="888"/>
      <c r="B145" s="888"/>
      <c r="C145" s="548"/>
      <c r="D145" s="548"/>
    </row>
    <row r="146" spans="1:4" ht="12.75" customHeight="1">
      <c r="A146" s="888"/>
      <c r="B146" s="888"/>
      <c r="C146" s="548"/>
      <c r="D146" s="548"/>
    </row>
    <row r="147" spans="1:4" ht="12.75" customHeight="1">
      <c r="A147" s="888"/>
      <c r="B147" s="888"/>
      <c r="C147" s="548"/>
      <c r="D147" s="548"/>
    </row>
    <row r="148" spans="1:4" ht="12.75" customHeight="1">
      <c r="A148" s="888"/>
      <c r="B148" s="888"/>
      <c r="C148" s="548"/>
      <c r="D148" s="548"/>
    </row>
    <row r="149" spans="1:4" ht="12.75" customHeight="1">
      <c r="A149" s="888"/>
      <c r="B149" s="888"/>
      <c r="C149" s="548"/>
      <c r="D149" s="548"/>
    </row>
    <row r="150" spans="1:4" ht="12.75" customHeight="1">
      <c r="A150" s="888"/>
      <c r="B150" s="888"/>
      <c r="C150" s="548"/>
      <c r="D150" s="548"/>
    </row>
    <row r="151" spans="1:4" ht="12.75" customHeight="1">
      <c r="A151" s="888"/>
      <c r="B151" s="888"/>
      <c r="C151" s="548"/>
      <c r="D151" s="548"/>
    </row>
    <row r="152" spans="1:4" ht="12.75" customHeight="1">
      <c r="A152" s="888"/>
      <c r="B152" s="888"/>
      <c r="C152" s="548"/>
      <c r="D152" s="548"/>
    </row>
    <row r="153" spans="1:4" ht="12.75" customHeight="1">
      <c r="A153" s="888"/>
      <c r="B153" s="888"/>
      <c r="C153" s="548"/>
      <c r="D153" s="548"/>
    </row>
    <row r="154" spans="1:4" ht="12.75" customHeight="1">
      <c r="A154" s="888"/>
      <c r="B154" s="888"/>
      <c r="C154" s="548"/>
      <c r="D154" s="548"/>
    </row>
    <row r="155" spans="1:4" ht="12.75" customHeight="1">
      <c r="A155" s="888"/>
      <c r="B155" s="888"/>
      <c r="C155" s="548"/>
      <c r="D155" s="548"/>
    </row>
    <row r="156" spans="1:4" ht="12.75" customHeight="1">
      <c r="A156" s="888"/>
      <c r="B156" s="888"/>
      <c r="C156" s="548"/>
      <c r="D156" s="548"/>
    </row>
    <row r="157" spans="1:4" ht="12.75" customHeight="1">
      <c r="A157" s="888"/>
      <c r="B157" s="888"/>
      <c r="C157" s="548"/>
      <c r="D157" s="548"/>
    </row>
    <row r="158" spans="1:4" ht="12.75" customHeight="1">
      <c r="A158" s="888"/>
      <c r="B158" s="888"/>
      <c r="C158" s="548"/>
      <c r="D158" s="548"/>
    </row>
    <row r="159" spans="1:4" ht="12.75" customHeight="1">
      <c r="A159" s="888"/>
      <c r="B159" s="888"/>
      <c r="C159" s="548"/>
      <c r="D159" s="548"/>
    </row>
    <row r="160" spans="1:4" ht="12.75" customHeight="1">
      <c r="A160" s="888"/>
      <c r="B160" s="888"/>
      <c r="C160" s="548"/>
      <c r="D160" s="548"/>
    </row>
    <row r="161" spans="1:4" ht="12.75" customHeight="1">
      <c r="A161" s="888"/>
      <c r="B161" s="888"/>
      <c r="C161" s="548"/>
      <c r="D161" s="548"/>
    </row>
    <row r="162" spans="1:4" ht="12.75" customHeight="1">
      <c r="A162" s="888"/>
      <c r="B162" s="888"/>
      <c r="C162" s="548"/>
      <c r="D162" s="548"/>
    </row>
    <row r="163" spans="1:4" ht="12.75" customHeight="1">
      <c r="A163" s="888"/>
      <c r="B163" s="888"/>
      <c r="C163" s="548"/>
      <c r="D163" s="548"/>
    </row>
    <row r="164" spans="1:4" ht="12.75" customHeight="1">
      <c r="A164" s="888"/>
      <c r="B164" s="888"/>
      <c r="C164" s="548"/>
      <c r="D164" s="548"/>
    </row>
    <row r="165" spans="1:4" ht="12.75" customHeight="1">
      <c r="A165" s="888"/>
      <c r="B165" s="888"/>
      <c r="C165" s="548"/>
      <c r="D165" s="548"/>
    </row>
    <row r="166" spans="1:4" ht="12.75" customHeight="1">
      <c r="A166" s="888"/>
      <c r="B166" s="888"/>
      <c r="C166" s="548"/>
      <c r="D166" s="548"/>
    </row>
    <row r="167" spans="1:4" ht="12.75" customHeight="1">
      <c r="A167" s="888"/>
      <c r="B167" s="888"/>
      <c r="C167" s="548"/>
      <c r="D167" s="548"/>
    </row>
    <row r="168" spans="1:4" ht="12.75" customHeight="1">
      <c r="A168" s="888"/>
      <c r="B168" s="888"/>
      <c r="C168" s="548"/>
      <c r="D168" s="548"/>
    </row>
    <row r="169" spans="1:4" ht="12.75" customHeight="1">
      <c r="A169" s="888"/>
      <c r="B169" s="888"/>
      <c r="C169" s="548"/>
      <c r="D169" s="548"/>
    </row>
    <row r="170" spans="1:4" ht="12.75" customHeight="1">
      <c r="A170" s="888"/>
      <c r="B170" s="888"/>
      <c r="C170" s="548"/>
      <c r="D170" s="548"/>
    </row>
    <row r="171" spans="1:4" ht="12.75" customHeight="1">
      <c r="A171" s="888"/>
      <c r="B171" s="888"/>
      <c r="C171" s="548"/>
      <c r="D171" s="548"/>
    </row>
    <row r="172" spans="1:4" ht="12.75" customHeight="1">
      <c r="A172" s="888"/>
      <c r="B172" s="888"/>
      <c r="C172" s="548"/>
      <c r="D172" s="548"/>
    </row>
    <row r="173" spans="1:4" ht="12.75" customHeight="1">
      <c r="A173" s="888"/>
      <c r="B173" s="888"/>
      <c r="C173" s="548"/>
      <c r="D173" s="548"/>
    </row>
    <row r="174" spans="1:4" ht="12.75" customHeight="1">
      <c r="A174" s="888"/>
      <c r="B174" s="888"/>
      <c r="C174" s="548"/>
      <c r="D174" s="548"/>
    </row>
    <row r="175" spans="1:4" ht="12.75" customHeight="1">
      <c r="A175" s="888"/>
      <c r="B175" s="888"/>
      <c r="C175" s="548"/>
      <c r="D175" s="548"/>
    </row>
    <row r="176" spans="1:4" ht="12.75" customHeight="1">
      <c r="A176" s="888"/>
      <c r="B176" s="888"/>
      <c r="C176" s="548"/>
      <c r="D176" s="548"/>
    </row>
    <row r="177" spans="1:4" ht="12.75" customHeight="1">
      <c r="A177" s="888"/>
      <c r="B177" s="888"/>
      <c r="C177" s="548"/>
      <c r="D177" s="548"/>
    </row>
    <row r="178" spans="1:4" ht="12.75" customHeight="1">
      <c r="A178" s="888"/>
      <c r="B178" s="888"/>
      <c r="C178" s="548"/>
      <c r="D178" s="548"/>
    </row>
    <row r="179" spans="1:4" ht="12.75" customHeight="1">
      <c r="A179" s="888"/>
      <c r="B179" s="888"/>
      <c r="C179" s="548"/>
      <c r="D179" s="548"/>
    </row>
    <row r="180" spans="1:4" ht="12.75" customHeight="1">
      <c r="A180" s="888"/>
      <c r="B180" s="888"/>
      <c r="C180" s="548"/>
      <c r="D180" s="548"/>
    </row>
    <row r="181" spans="1:4" ht="12.75" customHeight="1">
      <c r="A181" s="888"/>
      <c r="B181" s="888"/>
      <c r="C181" s="548"/>
      <c r="D181" s="548"/>
    </row>
    <row r="182" spans="1:4" ht="12.75" customHeight="1">
      <c r="A182" s="888"/>
      <c r="B182" s="888"/>
      <c r="C182" s="548"/>
      <c r="D182" s="548"/>
    </row>
    <row r="183" spans="1:4" ht="12.75" customHeight="1">
      <c r="A183" s="888"/>
      <c r="B183" s="888"/>
      <c r="C183" s="548"/>
      <c r="D183" s="548"/>
    </row>
    <row r="184" spans="1:4" ht="12.75" customHeight="1">
      <c r="A184" s="888"/>
      <c r="B184" s="888"/>
      <c r="C184" s="548"/>
      <c r="D184" s="548"/>
    </row>
    <row r="185" spans="1:4" ht="12.75" customHeight="1">
      <c r="A185" s="888"/>
      <c r="B185" s="888"/>
      <c r="C185" s="548"/>
      <c r="D185" s="548"/>
    </row>
    <row r="186" spans="1:4" ht="12.75" customHeight="1">
      <c r="A186" s="888"/>
      <c r="B186" s="888"/>
      <c r="C186" s="548"/>
      <c r="D186" s="548"/>
    </row>
    <row r="187" spans="1:4" ht="12.75" customHeight="1">
      <c r="A187" s="888"/>
      <c r="B187" s="888"/>
      <c r="C187" s="548"/>
      <c r="D187" s="548"/>
    </row>
    <row r="188" spans="1:4" ht="12.75" customHeight="1">
      <c r="A188" s="888"/>
      <c r="B188" s="888"/>
      <c r="C188" s="548"/>
      <c r="D188" s="548"/>
    </row>
    <row r="189" spans="1:4" ht="12.75" customHeight="1">
      <c r="A189" s="888"/>
      <c r="B189" s="888"/>
      <c r="C189" s="548"/>
      <c r="D189" s="548"/>
    </row>
    <row r="190" spans="1:4" ht="12.75" customHeight="1">
      <c r="A190" s="888"/>
      <c r="B190" s="888"/>
      <c r="C190" s="548"/>
      <c r="D190" s="548"/>
    </row>
    <row r="191" spans="1:4" ht="12.75" customHeight="1">
      <c r="A191" s="888"/>
      <c r="B191" s="888"/>
      <c r="C191" s="548"/>
      <c r="D191" s="548"/>
    </row>
    <row r="192" spans="1:4" ht="12.75" customHeight="1">
      <c r="A192" s="888"/>
      <c r="B192" s="888"/>
      <c r="C192" s="548"/>
      <c r="D192" s="548"/>
    </row>
    <row r="193" spans="1:4" ht="12.75" customHeight="1">
      <c r="A193" s="888"/>
      <c r="B193" s="888"/>
      <c r="C193" s="548"/>
      <c r="D193" s="548"/>
    </row>
    <row r="194" spans="1:4" ht="12.75" customHeight="1">
      <c r="A194" s="888"/>
      <c r="B194" s="888"/>
      <c r="C194" s="548"/>
      <c r="D194" s="548"/>
    </row>
    <row r="195" spans="1:4" ht="12.75" customHeight="1">
      <c r="A195" s="888"/>
      <c r="B195" s="888"/>
      <c r="C195" s="548"/>
      <c r="D195" s="548"/>
    </row>
    <row r="196" spans="1:4" ht="12.75" customHeight="1">
      <c r="A196" s="888"/>
      <c r="B196" s="888"/>
      <c r="C196" s="548"/>
      <c r="D196" s="548"/>
    </row>
    <row r="197" spans="1:4" ht="12.75" customHeight="1">
      <c r="A197" s="888"/>
      <c r="B197" s="888"/>
      <c r="C197" s="548"/>
      <c r="D197" s="548"/>
    </row>
    <row r="198" spans="1:4" ht="12.75" customHeight="1">
      <c r="A198" s="888"/>
      <c r="B198" s="888"/>
      <c r="C198" s="548"/>
      <c r="D198" s="548"/>
    </row>
    <row r="199" spans="1:4" ht="12.75" customHeight="1">
      <c r="A199" s="888"/>
      <c r="B199" s="888"/>
      <c r="C199" s="548"/>
      <c r="D199" s="548"/>
    </row>
    <row r="200" spans="1:4" ht="12.75" customHeight="1">
      <c r="A200" s="888"/>
      <c r="B200" s="888"/>
      <c r="C200" s="548"/>
      <c r="D200" s="548"/>
    </row>
    <row r="201" spans="1:4" ht="12.75" customHeight="1">
      <c r="A201" s="888"/>
      <c r="B201" s="888"/>
      <c r="C201" s="548"/>
      <c r="D201" s="548"/>
    </row>
    <row r="202" spans="1:4" ht="12.75" customHeight="1">
      <c r="A202" s="888"/>
      <c r="B202" s="888"/>
      <c r="C202" s="548"/>
      <c r="D202" s="548"/>
    </row>
    <row r="203" spans="1:4" ht="12.75" customHeight="1">
      <c r="A203" s="888"/>
      <c r="B203" s="888"/>
      <c r="C203" s="548"/>
      <c r="D203" s="548"/>
    </row>
    <row r="204" spans="1:4" ht="12.75" customHeight="1">
      <c r="A204" s="888"/>
      <c r="B204" s="888"/>
      <c r="C204" s="548"/>
      <c r="D204" s="548"/>
    </row>
    <row r="205" spans="1:4" ht="12.75" customHeight="1">
      <c r="A205" s="888"/>
      <c r="B205" s="888"/>
      <c r="C205" s="548"/>
      <c r="D205" s="548"/>
    </row>
    <row r="206" spans="1:4" ht="12.75" customHeight="1">
      <c r="A206" s="888"/>
      <c r="B206" s="888"/>
      <c r="C206" s="548"/>
      <c r="D206" s="548"/>
    </row>
    <row r="207" spans="1:4" ht="12.75" customHeight="1">
      <c r="A207" s="888"/>
      <c r="B207" s="888"/>
      <c r="C207" s="548"/>
      <c r="D207" s="548"/>
    </row>
    <row r="208" spans="1:4" ht="12.75" customHeight="1">
      <c r="A208" s="888"/>
      <c r="B208" s="888"/>
      <c r="C208" s="548"/>
      <c r="D208" s="548"/>
    </row>
    <row r="209" spans="1:4" ht="12.75" customHeight="1">
      <c r="A209" s="888"/>
      <c r="B209" s="888"/>
      <c r="C209" s="548"/>
      <c r="D209" s="548"/>
    </row>
    <row r="210" spans="1:4" ht="12.75" customHeight="1">
      <c r="A210" s="888"/>
      <c r="B210" s="888"/>
      <c r="C210" s="548"/>
      <c r="D210" s="548"/>
    </row>
    <row r="211" spans="1:4" ht="12.75" customHeight="1">
      <c r="A211" s="888"/>
      <c r="B211" s="888"/>
      <c r="C211" s="548"/>
      <c r="D211" s="548"/>
    </row>
    <row r="212" spans="1:4" ht="12.75" customHeight="1">
      <c r="A212" s="888"/>
      <c r="B212" s="888"/>
      <c r="C212" s="548"/>
      <c r="D212" s="548"/>
    </row>
    <row r="213" spans="1:4" ht="12.75" customHeight="1">
      <c r="A213" s="888"/>
      <c r="B213" s="888"/>
      <c r="C213" s="548"/>
      <c r="D213" s="548"/>
    </row>
    <row r="214" spans="1:4" ht="12.75" customHeight="1">
      <c r="A214" s="888"/>
      <c r="B214" s="888"/>
      <c r="C214" s="548"/>
      <c r="D214" s="548"/>
    </row>
    <row r="215" spans="1:4" ht="12.75" customHeight="1">
      <c r="A215" s="888"/>
      <c r="B215" s="888"/>
      <c r="C215" s="548"/>
      <c r="D215" s="548"/>
    </row>
    <row r="216" spans="1:4" ht="12.75" customHeight="1">
      <c r="A216" s="888"/>
      <c r="B216" s="888"/>
      <c r="C216" s="548"/>
      <c r="D216" s="548"/>
    </row>
    <row r="217" spans="1:4" ht="12.75" customHeight="1">
      <c r="A217" s="888"/>
      <c r="B217" s="888"/>
      <c r="C217" s="548"/>
      <c r="D217" s="548"/>
    </row>
    <row r="218" spans="1:4" ht="12.75" customHeight="1">
      <c r="A218" s="888"/>
      <c r="B218" s="888"/>
      <c r="C218" s="548"/>
      <c r="D218" s="548"/>
    </row>
    <row r="219" spans="1:4" ht="12.75" customHeight="1">
      <c r="A219" s="888"/>
      <c r="B219" s="888"/>
      <c r="C219" s="548"/>
      <c r="D219" s="548"/>
    </row>
    <row r="220" spans="1:4" ht="12.75" customHeight="1">
      <c r="A220" s="888"/>
      <c r="B220" s="888"/>
      <c r="C220" s="548"/>
      <c r="D220" s="548"/>
    </row>
    <row r="221" spans="1:4" ht="12.75" customHeight="1">
      <c r="A221" s="888"/>
      <c r="B221" s="888"/>
      <c r="C221" s="548"/>
      <c r="D221" s="548"/>
    </row>
    <row r="222" spans="1:4" ht="12.75" customHeight="1">
      <c r="A222" s="888"/>
      <c r="B222" s="888"/>
      <c r="C222" s="548"/>
      <c r="D222" s="548"/>
    </row>
    <row r="223" spans="1:4" ht="12.75" customHeight="1">
      <c r="A223" s="888"/>
      <c r="B223" s="888"/>
      <c r="C223" s="548"/>
      <c r="D223" s="548"/>
    </row>
    <row r="224" spans="1:4" ht="12.75" customHeight="1">
      <c r="A224" s="888"/>
      <c r="B224" s="888"/>
      <c r="C224" s="548"/>
      <c r="D224" s="548"/>
    </row>
    <row r="225" spans="1:4" ht="12.75" customHeight="1">
      <c r="A225" s="888"/>
      <c r="B225" s="888"/>
      <c r="C225" s="548"/>
      <c r="D225" s="548"/>
    </row>
    <row r="226" spans="1:4" ht="12.75" customHeight="1">
      <c r="A226" s="888"/>
      <c r="B226" s="888"/>
      <c r="C226" s="548"/>
      <c r="D226" s="548"/>
    </row>
    <row r="227" spans="1:4" ht="12.75" customHeight="1">
      <c r="A227" s="888"/>
      <c r="B227" s="888"/>
      <c r="C227" s="548"/>
      <c r="D227" s="548"/>
    </row>
    <row r="228" spans="1:4" ht="12.75" customHeight="1">
      <c r="A228" s="888"/>
      <c r="B228" s="888"/>
      <c r="C228" s="548"/>
      <c r="D228" s="548"/>
    </row>
    <row r="229" spans="1:4" ht="12.75" customHeight="1">
      <c r="A229" s="888"/>
      <c r="B229" s="888"/>
      <c r="C229" s="548"/>
      <c r="D229" s="548"/>
    </row>
    <row r="230" spans="1:4" ht="12.75" customHeight="1">
      <c r="A230" s="888"/>
      <c r="B230" s="888"/>
      <c r="C230" s="548"/>
      <c r="D230" s="548"/>
    </row>
    <row r="231" spans="1:4" ht="12.75" customHeight="1">
      <c r="A231" s="888"/>
      <c r="B231" s="888"/>
      <c r="C231" s="548"/>
      <c r="D231" s="548"/>
    </row>
    <row r="232" spans="1:4" ht="12.75" customHeight="1">
      <c r="A232" s="888"/>
      <c r="B232" s="888"/>
      <c r="C232" s="548"/>
      <c r="D232" s="548"/>
    </row>
    <row r="233" spans="1:4" ht="12.75" customHeight="1">
      <c r="A233" s="888"/>
      <c r="B233" s="888"/>
      <c r="C233" s="548"/>
      <c r="D233" s="548"/>
    </row>
    <row r="234" spans="1:4" ht="12.75" customHeight="1">
      <c r="A234" s="888"/>
      <c r="B234" s="888"/>
      <c r="C234" s="548"/>
      <c r="D234" s="548"/>
    </row>
    <row r="235" spans="1:4" ht="12.75" customHeight="1">
      <c r="A235" s="888"/>
      <c r="B235" s="888"/>
      <c r="C235" s="548"/>
      <c r="D235" s="548"/>
    </row>
    <row r="236" spans="1:4" ht="12.75" customHeight="1">
      <c r="A236" s="888"/>
      <c r="B236" s="888"/>
      <c r="C236" s="548"/>
      <c r="D236" s="548"/>
    </row>
    <row r="237" spans="1:4" ht="12.75" customHeight="1">
      <c r="A237" s="888"/>
      <c r="B237" s="888"/>
      <c r="C237" s="548"/>
      <c r="D237" s="548"/>
    </row>
    <row r="238" spans="1:4" ht="12.75" customHeight="1">
      <c r="A238" s="888"/>
      <c r="B238" s="888"/>
      <c r="C238" s="548"/>
      <c r="D238" s="548"/>
    </row>
    <row r="239" spans="1:4" ht="12.75" customHeight="1">
      <c r="A239" s="888"/>
      <c r="B239" s="888"/>
      <c r="C239" s="548"/>
      <c r="D239" s="548"/>
    </row>
    <row r="240" spans="1:4" ht="12.75" customHeight="1">
      <c r="A240" s="888"/>
      <c r="B240" s="888"/>
      <c r="C240" s="548"/>
      <c r="D240" s="548"/>
    </row>
    <row r="241" spans="1:4" ht="12.75" customHeight="1">
      <c r="A241" s="888"/>
      <c r="B241" s="888"/>
      <c r="C241" s="548"/>
      <c r="D241" s="548"/>
    </row>
    <row r="242" spans="1:4" ht="12.75" customHeight="1">
      <c r="A242" s="888"/>
      <c r="B242" s="888"/>
      <c r="C242" s="548"/>
      <c r="D242" s="548"/>
    </row>
    <row r="243" spans="1:4" ht="12.75" customHeight="1">
      <c r="A243" s="888"/>
      <c r="B243" s="888"/>
      <c r="C243" s="548"/>
      <c r="D243" s="548"/>
    </row>
    <row r="244" spans="1:4" ht="12.75" customHeight="1">
      <c r="A244" s="888"/>
      <c r="B244" s="888"/>
      <c r="C244" s="548"/>
      <c r="D244" s="548"/>
    </row>
    <row r="245" spans="1:4" ht="12.75" customHeight="1">
      <c r="A245" s="888"/>
      <c r="B245" s="888"/>
      <c r="C245" s="548"/>
      <c r="D245" s="548"/>
    </row>
    <row r="246" spans="1:4" ht="12.75" customHeight="1">
      <c r="A246" s="888"/>
      <c r="B246" s="888"/>
      <c r="C246" s="548"/>
      <c r="D246" s="548"/>
    </row>
    <row r="247" spans="1:4" ht="12.75" customHeight="1">
      <c r="A247" s="888"/>
      <c r="B247" s="888"/>
      <c r="C247" s="548"/>
      <c r="D247" s="548"/>
    </row>
    <row r="248" spans="1:4" ht="12.75" customHeight="1">
      <c r="A248" s="888"/>
      <c r="B248" s="888"/>
      <c r="C248" s="548"/>
      <c r="D248" s="548"/>
    </row>
    <row r="249" spans="1:4" ht="12.75" customHeight="1">
      <c r="A249" s="888"/>
      <c r="B249" s="888"/>
      <c r="C249" s="548"/>
      <c r="D249" s="548"/>
    </row>
    <row r="250" spans="1:4" ht="12.75" customHeight="1">
      <c r="A250" s="888"/>
      <c r="B250" s="888"/>
      <c r="C250" s="548"/>
      <c r="D250" s="548"/>
    </row>
    <row r="251" spans="1:4" ht="12.75" customHeight="1">
      <c r="A251" s="888"/>
      <c r="B251" s="888"/>
      <c r="C251" s="548"/>
      <c r="D251" s="548"/>
    </row>
    <row r="252" spans="1:4" ht="12.75" customHeight="1">
      <c r="A252" s="888"/>
      <c r="B252" s="888"/>
      <c r="C252" s="548"/>
      <c r="D252" s="548"/>
    </row>
    <row r="253" spans="1:4" ht="12.75" customHeight="1">
      <c r="A253" s="888"/>
      <c r="B253" s="888"/>
      <c r="C253" s="548"/>
      <c r="D253" s="548"/>
    </row>
    <row r="254" spans="1:4" ht="12.75" customHeight="1">
      <c r="A254" s="888"/>
      <c r="B254" s="888"/>
      <c r="C254" s="548"/>
      <c r="D254" s="548"/>
    </row>
    <row r="255" spans="1:4" ht="12.75" customHeight="1">
      <c r="A255" s="888"/>
      <c r="B255" s="888"/>
      <c r="C255" s="548"/>
      <c r="D255" s="548"/>
    </row>
    <row r="256" spans="1:4" ht="12.75" customHeight="1">
      <c r="A256" s="888"/>
      <c r="B256" s="888"/>
      <c r="C256" s="548"/>
      <c r="D256" s="548"/>
    </row>
    <row r="257" spans="1:4" ht="12.75" customHeight="1">
      <c r="A257" s="888"/>
      <c r="B257" s="888"/>
      <c r="C257" s="548"/>
      <c r="D257" s="548"/>
    </row>
    <row r="258" spans="1:4" ht="12.75" customHeight="1">
      <c r="A258" s="888"/>
      <c r="B258" s="888"/>
      <c r="C258" s="548"/>
      <c r="D258" s="548"/>
    </row>
    <row r="259" spans="1:4" ht="12.75" customHeight="1">
      <c r="A259" s="888"/>
      <c r="B259" s="888"/>
      <c r="C259" s="548"/>
      <c r="D259" s="548"/>
    </row>
    <row r="260" spans="1:4" ht="12.75" customHeight="1">
      <c r="A260" s="888"/>
      <c r="B260" s="888"/>
      <c r="C260" s="548"/>
      <c r="D260" s="548"/>
    </row>
    <row r="261" spans="1:4" ht="12.75" customHeight="1">
      <c r="A261" s="888"/>
      <c r="B261" s="888"/>
      <c r="C261" s="548"/>
      <c r="D261" s="548"/>
    </row>
    <row r="262" spans="1:4" ht="12.75" customHeight="1">
      <c r="A262" s="888"/>
      <c r="B262" s="888"/>
      <c r="C262" s="548"/>
      <c r="D262" s="548"/>
    </row>
    <row r="263" spans="1:4" ht="12.75" customHeight="1">
      <c r="A263" s="888"/>
      <c r="B263" s="888"/>
      <c r="C263" s="548"/>
      <c r="D263" s="548"/>
    </row>
    <row r="264" spans="1:4" ht="12.75" customHeight="1">
      <c r="A264" s="888"/>
      <c r="B264" s="888"/>
      <c r="C264" s="548"/>
      <c r="D264" s="548"/>
    </row>
    <row r="265" spans="1:4" ht="12.75" customHeight="1">
      <c r="A265" s="888"/>
      <c r="B265" s="888"/>
      <c r="C265" s="548"/>
      <c r="D265" s="548"/>
    </row>
    <row r="266" spans="1:4" ht="12.75" customHeight="1">
      <c r="A266" s="888"/>
      <c r="B266" s="888"/>
      <c r="C266" s="548"/>
      <c r="D266" s="548"/>
    </row>
    <row r="267" spans="1:4" ht="12.75" customHeight="1">
      <c r="A267" s="888"/>
      <c r="B267" s="888"/>
      <c r="C267" s="548"/>
      <c r="D267" s="548"/>
    </row>
    <row r="268" spans="1:4" ht="12.75" customHeight="1">
      <c r="A268" s="888"/>
      <c r="B268" s="888"/>
      <c r="C268" s="548"/>
      <c r="D268" s="548"/>
    </row>
    <row r="269" spans="1:4" ht="12.75" customHeight="1">
      <c r="A269" s="888"/>
      <c r="B269" s="888"/>
      <c r="C269" s="548"/>
      <c r="D269" s="548"/>
    </row>
    <row r="270" spans="1:4" ht="12.75" customHeight="1">
      <c r="A270" s="888"/>
      <c r="B270" s="888"/>
      <c r="C270" s="548"/>
      <c r="D270" s="548"/>
    </row>
    <row r="271" spans="1:4" ht="12.75" customHeight="1">
      <c r="A271" s="888"/>
      <c r="B271" s="888"/>
      <c r="C271" s="548"/>
      <c r="D271" s="548"/>
    </row>
    <row r="272" spans="1:4" ht="12.75" customHeight="1">
      <c r="A272" s="888"/>
      <c r="B272" s="888"/>
      <c r="C272" s="548"/>
      <c r="D272" s="548"/>
    </row>
    <row r="273" spans="1:4" ht="12.75" customHeight="1">
      <c r="A273" s="888"/>
      <c r="B273" s="888"/>
      <c r="C273" s="548"/>
      <c r="D273" s="548"/>
    </row>
    <row r="274" spans="1:4" ht="12.75" customHeight="1">
      <c r="A274" s="888"/>
      <c r="B274" s="888"/>
      <c r="C274" s="548"/>
      <c r="D274" s="548"/>
    </row>
    <row r="275" spans="1:4" ht="12.75" customHeight="1">
      <c r="A275" s="888"/>
      <c r="B275" s="888"/>
      <c r="C275" s="548"/>
      <c r="D275" s="548"/>
    </row>
    <row r="276" spans="1:4" ht="12.75" customHeight="1">
      <c r="A276" s="888"/>
      <c r="B276" s="888"/>
      <c r="C276" s="548"/>
      <c r="D276" s="548"/>
    </row>
    <row r="277" spans="1:4" ht="12.75" customHeight="1">
      <c r="A277" s="888"/>
      <c r="B277" s="888"/>
      <c r="C277" s="548"/>
      <c r="D277" s="548"/>
    </row>
    <row r="278" spans="1:4" ht="12.75" customHeight="1">
      <c r="A278" s="888"/>
      <c r="B278" s="888"/>
      <c r="C278" s="548"/>
      <c r="D278" s="548"/>
    </row>
    <row r="279" spans="1:4" ht="12.75" customHeight="1">
      <c r="A279" s="888"/>
      <c r="B279" s="888"/>
      <c r="C279" s="548"/>
      <c r="D279" s="548"/>
    </row>
    <row r="280" spans="1:4" ht="12.75" customHeight="1">
      <c r="A280" s="888"/>
      <c r="B280" s="888"/>
      <c r="C280" s="548"/>
      <c r="D280" s="548"/>
    </row>
    <row r="281" spans="1:4" ht="12.75" customHeight="1">
      <c r="A281" s="888"/>
      <c r="B281" s="888"/>
      <c r="C281" s="548"/>
      <c r="D281" s="548"/>
    </row>
    <row r="282" spans="1:4" ht="12.75" customHeight="1">
      <c r="A282" s="888"/>
      <c r="B282" s="888"/>
      <c r="C282" s="548"/>
      <c r="D282" s="548"/>
    </row>
    <row r="283" spans="1:4" ht="12.75" customHeight="1">
      <c r="A283" s="888"/>
      <c r="B283" s="888"/>
      <c r="C283" s="548"/>
      <c r="D283" s="548"/>
    </row>
    <row r="284" spans="1:4" ht="12.75" customHeight="1">
      <c r="A284" s="888"/>
      <c r="B284" s="888"/>
      <c r="C284" s="548"/>
      <c r="D284" s="548"/>
    </row>
    <row r="285" spans="1:4" ht="12.75" customHeight="1">
      <c r="A285" s="888"/>
      <c r="B285" s="888"/>
      <c r="C285" s="548"/>
      <c r="D285" s="548"/>
    </row>
    <row r="286" spans="1:4" ht="12.75" customHeight="1">
      <c r="A286" s="888"/>
      <c r="B286" s="888"/>
      <c r="C286" s="548"/>
      <c r="D286" s="548"/>
    </row>
    <row r="287" spans="1:4" ht="12.75" customHeight="1">
      <c r="A287" s="888"/>
      <c r="B287" s="888"/>
      <c r="C287" s="548"/>
      <c r="D287" s="548"/>
    </row>
    <row r="288" spans="1:4" ht="12.75" customHeight="1">
      <c r="A288" s="888"/>
      <c r="B288" s="888"/>
      <c r="C288" s="548"/>
      <c r="D288" s="548"/>
    </row>
    <row r="289" spans="1:4" ht="12.75" customHeight="1">
      <c r="A289" s="888"/>
      <c r="B289" s="888"/>
      <c r="C289" s="548"/>
      <c r="D289" s="548"/>
    </row>
    <row r="290" spans="1:4" ht="12.75" customHeight="1">
      <c r="A290" s="888"/>
      <c r="B290" s="888"/>
      <c r="C290" s="548"/>
      <c r="D290" s="548"/>
    </row>
    <row r="291" spans="1:4" ht="12.75" customHeight="1">
      <c r="A291" s="888"/>
      <c r="B291" s="888"/>
      <c r="C291" s="548"/>
      <c r="D291" s="548"/>
    </row>
    <row r="292" spans="1:4" ht="12.75" customHeight="1">
      <c r="A292" s="888"/>
      <c r="B292" s="888"/>
      <c r="C292" s="548"/>
      <c r="D292" s="548"/>
    </row>
    <row r="293" spans="1:4" ht="12.75" customHeight="1">
      <c r="A293" s="888"/>
      <c r="B293" s="888"/>
      <c r="C293" s="548"/>
      <c r="D293" s="548"/>
    </row>
    <row r="294" spans="1:4" ht="12.75" customHeight="1">
      <c r="A294" s="888"/>
      <c r="B294" s="888"/>
      <c r="C294" s="548"/>
      <c r="D294" s="548"/>
    </row>
    <row r="295" spans="1:4" ht="12.75" customHeight="1">
      <c r="A295" s="888"/>
      <c r="B295" s="888"/>
      <c r="C295" s="548"/>
      <c r="D295" s="548"/>
    </row>
    <row r="296" spans="1:4" ht="12.75" customHeight="1">
      <c r="A296" s="888"/>
      <c r="B296" s="888"/>
      <c r="C296" s="548"/>
      <c r="D296" s="548"/>
    </row>
    <row r="297" spans="1:4" ht="12.75" customHeight="1">
      <c r="A297" s="888"/>
      <c r="B297" s="888"/>
      <c r="C297" s="548"/>
      <c r="D297" s="548"/>
    </row>
    <row r="298" spans="1:4" ht="12.75" customHeight="1">
      <c r="A298" s="888"/>
      <c r="B298" s="888"/>
      <c r="C298" s="548"/>
      <c r="D298" s="548"/>
    </row>
    <row r="299" spans="1:4" ht="12.75" customHeight="1">
      <c r="A299" s="888"/>
      <c r="B299" s="888"/>
      <c r="C299" s="548"/>
      <c r="D299" s="548"/>
    </row>
    <row r="300" spans="1:4" ht="12.75" customHeight="1">
      <c r="A300" s="888"/>
      <c r="B300" s="888"/>
      <c r="C300" s="548"/>
      <c r="D300" s="548"/>
    </row>
    <row r="301" spans="1:4" ht="12.75" customHeight="1">
      <c r="A301" s="888"/>
      <c r="B301" s="888"/>
      <c r="C301" s="548"/>
      <c r="D301" s="548"/>
    </row>
    <row r="302" spans="1:4" ht="12.75" customHeight="1">
      <c r="A302" s="888"/>
      <c r="B302" s="888"/>
      <c r="C302" s="548"/>
      <c r="D302" s="548"/>
    </row>
    <row r="303" spans="1:4" ht="12.75" customHeight="1">
      <c r="A303" s="888"/>
      <c r="B303" s="888"/>
      <c r="C303" s="548"/>
      <c r="D303" s="548"/>
    </row>
    <row r="304" spans="1:4" ht="12.75" customHeight="1">
      <c r="A304" s="888"/>
      <c r="B304" s="888"/>
      <c r="C304" s="548"/>
      <c r="D304" s="548"/>
    </row>
    <row r="305" spans="1:4" ht="12.75" customHeight="1">
      <c r="A305" s="888"/>
      <c r="B305" s="888"/>
      <c r="C305" s="548"/>
      <c r="D305" s="548"/>
    </row>
    <row r="306" spans="1:4" ht="12.75" customHeight="1">
      <c r="A306" s="888"/>
      <c r="B306" s="888"/>
      <c r="C306" s="548"/>
      <c r="D306" s="548"/>
    </row>
    <row r="307" spans="1:4" ht="12.75" customHeight="1">
      <c r="A307" s="888"/>
      <c r="B307" s="888"/>
      <c r="C307" s="548"/>
      <c r="D307" s="548"/>
    </row>
    <row r="308" spans="1:4" ht="12.75" customHeight="1">
      <c r="A308" s="888"/>
      <c r="B308" s="888"/>
      <c r="C308" s="548"/>
      <c r="D308" s="548"/>
    </row>
    <row r="309" spans="1:4" ht="12.75" customHeight="1">
      <c r="A309" s="888"/>
      <c r="B309" s="888"/>
      <c r="C309" s="548"/>
      <c r="D309" s="548"/>
    </row>
    <row r="310" spans="1:4" ht="12.75" customHeight="1">
      <c r="A310" s="888"/>
      <c r="B310" s="888"/>
      <c r="C310" s="548"/>
      <c r="D310" s="548"/>
    </row>
    <row r="311" spans="1:4" ht="12.75" customHeight="1">
      <c r="A311" s="888"/>
      <c r="B311" s="888"/>
      <c r="C311" s="548"/>
      <c r="D311" s="548"/>
    </row>
    <row r="312" spans="1:4" ht="12.75" customHeight="1">
      <c r="A312" s="888"/>
      <c r="B312" s="888"/>
      <c r="C312" s="548"/>
      <c r="D312" s="548"/>
    </row>
    <row r="313" spans="1:4" ht="12.75" customHeight="1">
      <c r="A313" s="888"/>
      <c r="B313" s="888"/>
      <c r="C313" s="548"/>
      <c r="D313" s="548"/>
    </row>
    <row r="314" spans="1:4" ht="12.75" customHeight="1">
      <c r="A314" s="888"/>
      <c r="B314" s="888"/>
      <c r="C314" s="548"/>
      <c r="D314" s="548"/>
    </row>
    <row r="315" spans="1:4" ht="12.75" customHeight="1">
      <c r="A315" s="888"/>
      <c r="B315" s="888"/>
      <c r="C315" s="548"/>
      <c r="D315" s="548"/>
    </row>
    <row r="316" spans="1:4" ht="12.75" customHeight="1">
      <c r="A316" s="888"/>
      <c r="B316" s="888"/>
      <c r="C316" s="548"/>
      <c r="D316" s="548"/>
    </row>
    <row r="317" spans="1:4" ht="12.75" customHeight="1">
      <c r="A317" s="888"/>
      <c r="B317" s="888"/>
      <c r="C317" s="548"/>
      <c r="D317" s="548"/>
    </row>
    <row r="318" spans="1:4" ht="12.75" customHeight="1">
      <c r="A318" s="888"/>
      <c r="B318" s="888"/>
      <c r="C318" s="548"/>
      <c r="D318" s="548"/>
    </row>
    <row r="319" spans="1:4" ht="12.75" customHeight="1">
      <c r="A319" s="888"/>
      <c r="B319" s="888"/>
      <c r="C319" s="548"/>
      <c r="D319" s="548"/>
    </row>
    <row r="320" spans="1:4" ht="12.75" customHeight="1">
      <c r="A320" s="888"/>
      <c r="B320" s="888"/>
      <c r="C320" s="548"/>
      <c r="D320" s="548"/>
    </row>
    <row r="321" spans="1:4" ht="12.75" customHeight="1">
      <c r="A321" s="888"/>
      <c r="B321" s="888"/>
      <c r="C321" s="548"/>
      <c r="D321" s="548"/>
    </row>
    <row r="322" spans="1:4" ht="12.75" customHeight="1">
      <c r="A322" s="888"/>
      <c r="B322" s="888"/>
      <c r="C322" s="548"/>
      <c r="D322" s="548"/>
    </row>
    <row r="323" spans="1:4" ht="12.75" customHeight="1">
      <c r="A323" s="888"/>
      <c r="B323" s="888"/>
      <c r="C323" s="548"/>
      <c r="D323" s="548"/>
    </row>
    <row r="324" spans="1:4" ht="12.75" customHeight="1">
      <c r="A324" s="888"/>
      <c r="B324" s="888"/>
      <c r="C324" s="548"/>
      <c r="D324" s="548"/>
    </row>
    <row r="325" spans="1:4" ht="12.75" customHeight="1">
      <c r="A325" s="888"/>
      <c r="B325" s="888"/>
      <c r="C325" s="548"/>
      <c r="D325" s="548"/>
    </row>
    <row r="326" spans="1:4" ht="12.75" customHeight="1">
      <c r="A326" s="888"/>
      <c r="B326" s="888"/>
      <c r="C326" s="548"/>
      <c r="D326" s="548"/>
    </row>
    <row r="327" spans="1:4" ht="12.75" customHeight="1">
      <c r="A327" s="888"/>
      <c r="B327" s="888"/>
      <c r="C327" s="548"/>
      <c r="D327" s="548"/>
    </row>
    <row r="328" spans="1:4" ht="12.75" customHeight="1">
      <c r="A328" s="888"/>
      <c r="B328" s="888"/>
      <c r="C328" s="548"/>
      <c r="D328" s="548"/>
    </row>
    <row r="329" spans="1:4" ht="12.75" customHeight="1">
      <c r="A329" s="888"/>
      <c r="B329" s="888"/>
      <c r="C329" s="548"/>
      <c r="D329" s="548"/>
    </row>
    <row r="330" spans="1:4" ht="12.75" customHeight="1">
      <c r="A330" s="888"/>
      <c r="B330" s="888"/>
      <c r="C330" s="548"/>
      <c r="D330" s="548"/>
    </row>
    <row r="331" spans="1:4" ht="12.75" customHeight="1">
      <c r="A331" s="888"/>
      <c r="B331" s="888"/>
      <c r="C331" s="548"/>
      <c r="D331" s="548"/>
    </row>
    <row r="332" spans="1:4" ht="12.75" customHeight="1">
      <c r="A332" s="888"/>
      <c r="B332" s="888"/>
      <c r="C332" s="548"/>
      <c r="D332" s="548"/>
    </row>
    <row r="333" spans="1:4" ht="12.75" customHeight="1">
      <c r="A333" s="888"/>
      <c r="B333" s="888"/>
      <c r="C333" s="548"/>
      <c r="D333" s="548"/>
    </row>
    <row r="334" spans="1:4" ht="12.75" customHeight="1">
      <c r="A334" s="888"/>
      <c r="B334" s="888"/>
      <c r="C334" s="548"/>
      <c r="D334" s="548"/>
    </row>
    <row r="335" spans="1:4" ht="12.75" customHeight="1">
      <c r="A335" s="888"/>
      <c r="B335" s="888"/>
      <c r="C335" s="548"/>
      <c r="D335" s="548"/>
    </row>
    <row r="336" spans="1:4" ht="12.75" customHeight="1">
      <c r="A336" s="888"/>
      <c r="B336" s="888"/>
      <c r="C336" s="548"/>
      <c r="D336" s="548"/>
    </row>
    <row r="337" spans="1:4" ht="12.75" customHeight="1">
      <c r="A337" s="888"/>
      <c r="B337" s="888"/>
      <c r="C337" s="548"/>
      <c r="D337" s="548"/>
    </row>
    <row r="338" spans="1:4" ht="12.75" customHeight="1">
      <c r="A338" s="888"/>
      <c r="B338" s="888"/>
      <c r="C338" s="548"/>
      <c r="D338" s="548"/>
    </row>
    <row r="339" spans="1:4" ht="12.75" customHeight="1">
      <c r="A339" s="888"/>
      <c r="B339" s="888"/>
      <c r="C339" s="548"/>
      <c r="D339" s="548"/>
    </row>
    <row r="340" spans="1:4" ht="12.75" customHeight="1">
      <c r="A340" s="888"/>
      <c r="B340" s="888"/>
      <c r="C340" s="548"/>
      <c r="D340" s="548"/>
    </row>
    <row r="341" spans="1:4" ht="12.75" customHeight="1">
      <c r="A341" s="888"/>
      <c r="B341" s="888"/>
      <c r="C341" s="548"/>
      <c r="D341" s="548"/>
    </row>
    <row r="342" spans="1:4" ht="12.75" customHeight="1">
      <c r="A342" s="888"/>
      <c r="B342" s="888"/>
      <c r="C342" s="548"/>
      <c r="D342" s="548"/>
    </row>
    <row r="343" spans="1:4" ht="12.75" customHeight="1">
      <c r="A343" s="888"/>
      <c r="B343" s="888"/>
      <c r="C343" s="548"/>
      <c r="D343" s="548"/>
    </row>
    <row r="344" spans="1:4" ht="12.75" customHeight="1">
      <c r="A344" s="888"/>
      <c r="B344" s="888"/>
      <c r="C344" s="548"/>
      <c r="D344" s="548"/>
    </row>
    <row r="345" spans="1:4" ht="12.75" customHeight="1">
      <c r="A345" s="888"/>
      <c r="B345" s="888"/>
      <c r="C345" s="548"/>
      <c r="D345" s="548"/>
    </row>
    <row r="346" spans="1:4" ht="12.75" customHeight="1">
      <c r="A346" s="888"/>
      <c r="B346" s="888"/>
      <c r="C346" s="548"/>
      <c r="D346" s="548"/>
    </row>
    <row r="347" spans="1:4" ht="12.75" customHeight="1">
      <c r="A347" s="888"/>
      <c r="B347" s="888"/>
      <c r="C347" s="548"/>
      <c r="D347" s="548"/>
    </row>
    <row r="348" spans="1:4" ht="12.75" customHeight="1">
      <c r="A348" s="888"/>
      <c r="B348" s="888"/>
      <c r="C348" s="548"/>
      <c r="D348" s="548"/>
    </row>
    <row r="349" spans="1:4" ht="12.75" customHeight="1">
      <c r="A349" s="888"/>
      <c r="B349" s="888"/>
      <c r="C349" s="548"/>
      <c r="D349" s="548"/>
    </row>
    <row r="350" spans="1:4" ht="12.75" customHeight="1">
      <c r="A350" s="888"/>
      <c r="B350" s="888"/>
      <c r="C350" s="548"/>
      <c r="D350" s="548"/>
    </row>
    <row r="351" spans="1:4" ht="12.75" customHeight="1">
      <c r="A351" s="888"/>
      <c r="B351" s="888"/>
      <c r="C351" s="548"/>
      <c r="D351" s="548"/>
    </row>
    <row r="352" spans="1:4" ht="12.75" customHeight="1">
      <c r="A352" s="888"/>
      <c r="B352" s="888"/>
      <c r="C352" s="548"/>
      <c r="D352" s="548"/>
    </row>
    <row r="353" spans="1:4" ht="12.75" customHeight="1">
      <c r="A353" s="888"/>
      <c r="B353" s="888"/>
      <c r="C353" s="548"/>
      <c r="D353" s="548"/>
    </row>
    <row r="354" spans="1:4" ht="12.75" customHeight="1">
      <c r="A354" s="888"/>
      <c r="B354" s="888"/>
      <c r="C354" s="548"/>
      <c r="D354" s="548"/>
    </row>
    <row r="355" spans="1:4" ht="12.75" customHeight="1">
      <c r="A355" s="888"/>
      <c r="B355" s="888"/>
      <c r="C355" s="548"/>
      <c r="D355" s="548"/>
    </row>
    <row r="356" spans="1:4" ht="12.75" customHeight="1">
      <c r="A356" s="888"/>
      <c r="B356" s="888"/>
      <c r="C356" s="548"/>
      <c r="D356" s="548"/>
    </row>
    <row r="357" spans="1:4" ht="12.75" customHeight="1">
      <c r="A357" s="888"/>
      <c r="B357" s="888"/>
      <c r="C357" s="548"/>
      <c r="D357" s="548"/>
    </row>
    <row r="358" spans="1:4" ht="12.75" customHeight="1">
      <c r="A358" s="888"/>
      <c r="B358" s="888"/>
      <c r="C358" s="548"/>
      <c r="D358" s="548"/>
    </row>
    <row r="359" spans="1:4" ht="12.75" customHeight="1">
      <c r="A359" s="888"/>
      <c r="B359" s="888"/>
      <c r="C359" s="548"/>
      <c r="D359" s="548"/>
    </row>
    <row r="360" spans="1:4" ht="12.75" customHeight="1">
      <c r="A360" s="888"/>
      <c r="B360" s="888"/>
      <c r="C360" s="548"/>
      <c r="D360" s="548"/>
    </row>
    <row r="361" spans="1:4" ht="12.75" customHeight="1">
      <c r="A361" s="888"/>
      <c r="B361" s="888"/>
      <c r="C361" s="548"/>
      <c r="D361" s="548"/>
    </row>
    <row r="362" spans="1:4" ht="12.75" customHeight="1">
      <c r="A362" s="888"/>
      <c r="B362" s="888"/>
      <c r="C362" s="548"/>
      <c r="D362" s="548"/>
    </row>
    <row r="363" spans="1:4" ht="12.75" customHeight="1">
      <c r="A363" s="888"/>
      <c r="B363" s="888"/>
      <c r="C363" s="548"/>
      <c r="D363" s="548"/>
    </row>
    <row r="364" spans="1:4" ht="12.75" customHeight="1">
      <c r="A364" s="888"/>
      <c r="B364" s="888"/>
      <c r="C364" s="548"/>
      <c r="D364" s="548"/>
    </row>
    <row r="365" spans="1:4" ht="12.75" customHeight="1">
      <c r="A365" s="888"/>
      <c r="B365" s="888"/>
      <c r="C365" s="548"/>
      <c r="D365" s="548"/>
    </row>
    <row r="366" spans="1:4" ht="12.75" customHeight="1">
      <c r="A366" s="888"/>
      <c r="B366" s="888"/>
      <c r="C366" s="548"/>
      <c r="D366" s="548"/>
    </row>
    <row r="367" spans="1:4" ht="12.75" customHeight="1">
      <c r="A367" s="888"/>
      <c r="B367" s="888"/>
      <c r="C367" s="548"/>
      <c r="D367" s="548"/>
    </row>
    <row r="368" spans="1:4" ht="12.75" customHeight="1">
      <c r="A368" s="888"/>
      <c r="B368" s="888"/>
      <c r="C368" s="548"/>
      <c r="D368" s="548"/>
    </row>
    <row r="369" spans="1:4" ht="12.75" customHeight="1">
      <c r="A369" s="888"/>
      <c r="B369" s="888"/>
      <c r="C369" s="548"/>
      <c r="D369" s="548"/>
    </row>
    <row r="370" spans="1:4" ht="12.75" customHeight="1">
      <c r="A370" s="888"/>
      <c r="B370" s="888"/>
      <c r="C370" s="548"/>
      <c r="D370" s="548"/>
    </row>
    <row r="371" spans="1:4" ht="12.75" customHeight="1">
      <c r="A371" s="888"/>
      <c r="B371" s="888"/>
      <c r="C371" s="548"/>
      <c r="D371" s="548"/>
    </row>
    <row r="372" spans="1:4" ht="12.75" customHeight="1">
      <c r="A372" s="888"/>
      <c r="B372" s="888"/>
      <c r="C372" s="548"/>
      <c r="D372" s="548"/>
    </row>
    <row r="373" spans="1:4" ht="12.75" customHeight="1">
      <c r="A373" s="888"/>
      <c r="B373" s="888"/>
      <c r="C373" s="548"/>
      <c r="D373" s="548"/>
    </row>
    <row r="374" spans="1:4" ht="12.75" customHeight="1">
      <c r="A374" s="888"/>
      <c r="B374" s="888"/>
      <c r="C374" s="548"/>
      <c r="D374" s="548"/>
    </row>
    <row r="375" spans="1:4" ht="12.75" customHeight="1">
      <c r="A375" s="888"/>
      <c r="B375" s="888"/>
      <c r="C375" s="548"/>
      <c r="D375" s="548"/>
    </row>
    <row r="376" spans="1:4" ht="12.75" customHeight="1">
      <c r="A376" s="888"/>
      <c r="B376" s="888"/>
      <c r="C376" s="548"/>
      <c r="D376" s="548"/>
    </row>
    <row r="377" spans="1:4" ht="12.75" customHeight="1">
      <c r="A377" s="888"/>
      <c r="B377" s="888"/>
      <c r="C377" s="548"/>
      <c r="D377" s="548"/>
    </row>
    <row r="378" spans="1:4" ht="12.75" customHeight="1">
      <c r="A378" s="888"/>
      <c r="B378" s="888"/>
      <c r="C378" s="548"/>
      <c r="D378" s="548"/>
    </row>
    <row r="379" spans="1:4" ht="12.75" customHeight="1">
      <c r="A379" s="888"/>
      <c r="B379" s="888"/>
      <c r="C379" s="548"/>
      <c r="D379" s="548"/>
    </row>
    <row r="380" spans="1:4" ht="12.75" customHeight="1">
      <c r="A380" s="888"/>
      <c r="B380" s="888"/>
      <c r="C380" s="548"/>
      <c r="D380" s="548"/>
    </row>
    <row r="381" spans="1:4" ht="12.75" customHeight="1">
      <c r="A381" s="888"/>
      <c r="B381" s="888"/>
      <c r="C381" s="548"/>
      <c r="D381" s="548"/>
    </row>
    <row r="382" spans="1:4" ht="12.75" customHeight="1">
      <c r="A382" s="888"/>
      <c r="B382" s="888"/>
      <c r="C382" s="548"/>
      <c r="D382" s="548"/>
    </row>
    <row r="383" spans="1:4" ht="12.75" customHeight="1">
      <c r="A383" s="888"/>
      <c r="B383" s="888"/>
      <c r="C383" s="548"/>
      <c r="D383" s="548"/>
    </row>
    <row r="384" spans="1:4" ht="12.75" customHeight="1">
      <c r="A384" s="888"/>
      <c r="B384" s="888"/>
      <c r="C384" s="548"/>
      <c r="D384" s="548"/>
    </row>
    <row r="385" spans="1:4" ht="12.75" customHeight="1">
      <c r="A385" s="888"/>
      <c r="B385" s="888"/>
      <c r="C385" s="548"/>
      <c r="D385" s="548"/>
    </row>
    <row r="386" spans="1:4" ht="12.75" customHeight="1">
      <c r="A386" s="888"/>
      <c r="B386" s="888"/>
      <c r="C386" s="548"/>
      <c r="D386" s="548"/>
    </row>
    <row r="387" spans="1:4" ht="12.75" customHeight="1">
      <c r="A387" s="888"/>
      <c r="B387" s="888"/>
      <c r="C387" s="548"/>
      <c r="D387" s="548"/>
    </row>
    <row r="388" spans="1:4" ht="12.75" customHeight="1">
      <c r="A388" s="888"/>
      <c r="B388" s="888"/>
      <c r="C388" s="548"/>
      <c r="D388" s="548"/>
    </row>
    <row r="389" spans="1:4" ht="12.75" customHeight="1">
      <c r="A389" s="888"/>
      <c r="B389" s="888"/>
      <c r="C389" s="548"/>
      <c r="D389" s="548"/>
    </row>
    <row r="390" spans="1:4" ht="12.75" customHeight="1">
      <c r="A390" s="888"/>
      <c r="B390" s="888"/>
      <c r="C390" s="548"/>
      <c r="D390" s="548"/>
    </row>
    <row r="391" spans="1:4" ht="12.75" customHeight="1">
      <c r="A391" s="888"/>
      <c r="B391" s="888"/>
      <c r="C391" s="548"/>
      <c r="D391" s="548"/>
    </row>
    <row r="392" spans="1:4" ht="12.75" customHeight="1">
      <c r="A392" s="888"/>
      <c r="B392" s="888"/>
      <c r="C392" s="548"/>
      <c r="D392" s="548"/>
    </row>
    <row r="393" spans="1:4" ht="12.75" customHeight="1">
      <c r="A393" s="888"/>
      <c r="B393" s="888"/>
      <c r="C393" s="548"/>
      <c r="D393" s="548"/>
    </row>
    <row r="394" spans="1:4" ht="12.75" customHeight="1">
      <c r="A394" s="888"/>
      <c r="B394" s="888"/>
      <c r="C394" s="548"/>
      <c r="D394" s="548"/>
    </row>
    <row r="395" spans="1:4" ht="12.75" customHeight="1">
      <c r="A395" s="888"/>
      <c r="B395" s="888"/>
      <c r="C395" s="548"/>
      <c r="D395" s="548"/>
    </row>
    <row r="396" spans="1:4" ht="12.75" customHeight="1">
      <c r="A396" s="888"/>
      <c r="B396" s="888"/>
      <c r="C396" s="548"/>
      <c r="D396" s="548"/>
    </row>
    <row r="397" spans="1:4" ht="12.75" customHeight="1">
      <c r="A397" s="888"/>
      <c r="B397" s="888"/>
      <c r="C397" s="548"/>
      <c r="D397" s="548"/>
    </row>
    <row r="398" spans="1:4" ht="12.75" customHeight="1">
      <c r="A398" s="888"/>
      <c r="B398" s="888"/>
      <c r="C398" s="548"/>
      <c r="D398" s="548"/>
    </row>
    <row r="399" spans="1:4" ht="12.75" customHeight="1">
      <c r="A399" s="888"/>
      <c r="B399" s="888"/>
      <c r="C399" s="548"/>
      <c r="D399" s="548"/>
    </row>
    <row r="400" spans="1:4" ht="12.75" customHeight="1">
      <c r="A400" s="888"/>
      <c r="B400" s="888"/>
      <c r="C400" s="548"/>
      <c r="D400" s="548"/>
    </row>
    <row r="401" spans="1:4" ht="12.75" customHeight="1">
      <c r="A401" s="888"/>
      <c r="B401" s="888"/>
      <c r="C401" s="548"/>
      <c r="D401" s="548"/>
    </row>
    <row r="402" spans="1:4" ht="12.75" customHeight="1">
      <c r="A402" s="888"/>
      <c r="B402" s="888"/>
      <c r="C402" s="548"/>
      <c r="D402" s="548"/>
    </row>
    <row r="403" spans="1:4" ht="12.75" customHeight="1">
      <c r="A403" s="888"/>
      <c r="B403" s="888"/>
      <c r="C403" s="548"/>
      <c r="D403" s="548"/>
    </row>
    <row r="404" spans="1:4" ht="12.75" customHeight="1">
      <c r="A404" s="888"/>
      <c r="B404" s="888"/>
      <c r="C404" s="548"/>
      <c r="D404" s="548"/>
    </row>
    <row r="405" spans="1:4" ht="12.75" customHeight="1">
      <c r="A405" s="888"/>
      <c r="B405" s="888"/>
      <c r="C405" s="548"/>
      <c r="D405" s="548"/>
    </row>
    <row r="406" spans="1:4" ht="12.75" customHeight="1">
      <c r="A406" s="888"/>
      <c r="B406" s="888"/>
      <c r="C406" s="548"/>
      <c r="D406" s="548"/>
    </row>
    <row r="407" spans="1:4" ht="12.75" customHeight="1">
      <c r="A407" s="888"/>
      <c r="B407" s="888"/>
      <c r="C407" s="548"/>
      <c r="D407" s="548"/>
    </row>
    <row r="408" spans="1:4" ht="12.75" customHeight="1">
      <c r="A408" s="888"/>
      <c r="B408" s="888"/>
      <c r="C408" s="548"/>
      <c r="D408" s="548"/>
    </row>
    <row r="409" spans="1:4" ht="12.75" customHeight="1">
      <c r="A409" s="888"/>
      <c r="B409" s="888"/>
      <c r="C409" s="548"/>
      <c r="D409" s="548"/>
    </row>
    <row r="410" spans="1:4" ht="12.75" customHeight="1">
      <c r="A410" s="888"/>
      <c r="B410" s="888"/>
      <c r="C410" s="548"/>
      <c r="D410" s="548"/>
    </row>
    <row r="411" spans="1:4" ht="12.75" customHeight="1">
      <c r="A411" s="888"/>
      <c r="B411" s="888"/>
      <c r="C411" s="548"/>
      <c r="D411" s="548"/>
    </row>
    <row r="412" spans="1:4" ht="12.75" customHeight="1">
      <c r="A412" s="888"/>
      <c r="B412" s="888"/>
      <c r="C412" s="548"/>
      <c r="D412" s="548"/>
    </row>
    <row r="413" spans="1:4" ht="12.75" customHeight="1">
      <c r="A413" s="888"/>
      <c r="B413" s="888"/>
      <c r="C413" s="548"/>
      <c r="D413" s="548"/>
    </row>
    <row r="414" spans="1:4" ht="12.75" customHeight="1">
      <c r="A414" s="888"/>
      <c r="B414" s="888"/>
      <c r="C414" s="548"/>
      <c r="D414" s="548"/>
    </row>
    <row r="415" spans="1:4" ht="12.75" customHeight="1">
      <c r="A415" s="888"/>
      <c r="B415" s="888"/>
      <c r="C415" s="548"/>
      <c r="D415" s="548"/>
    </row>
    <row r="416" spans="1:4" ht="12.75" customHeight="1">
      <c r="A416" s="888"/>
      <c r="B416" s="888"/>
      <c r="C416" s="548"/>
      <c r="D416" s="548"/>
    </row>
    <row r="417" spans="1:4" ht="12.75" customHeight="1">
      <c r="A417" s="888"/>
      <c r="B417" s="888"/>
      <c r="C417" s="548"/>
      <c r="D417" s="548"/>
    </row>
    <row r="418" spans="1:4" ht="12.75" customHeight="1">
      <c r="A418" s="888"/>
      <c r="B418" s="888"/>
      <c r="C418" s="548"/>
      <c r="D418" s="548"/>
    </row>
    <row r="419" spans="1:4" ht="12.75" customHeight="1">
      <c r="A419" s="888"/>
      <c r="B419" s="888"/>
      <c r="C419" s="548"/>
      <c r="D419" s="548"/>
    </row>
    <row r="420" spans="1:4" ht="12.75" customHeight="1">
      <c r="A420" s="888"/>
      <c r="B420" s="888"/>
      <c r="C420" s="548"/>
      <c r="D420" s="548"/>
    </row>
    <row r="421" spans="1:4" ht="12.75" customHeight="1">
      <c r="A421" s="888"/>
      <c r="B421" s="888"/>
      <c r="C421" s="548"/>
      <c r="D421" s="548"/>
    </row>
    <row r="422" spans="1:4" ht="12.75" customHeight="1">
      <c r="A422" s="888"/>
      <c r="B422" s="888"/>
      <c r="C422" s="548"/>
      <c r="D422" s="548"/>
    </row>
    <row r="423" spans="1:4" ht="12.75" customHeight="1">
      <c r="A423" s="888"/>
      <c r="B423" s="888"/>
      <c r="C423" s="548"/>
      <c r="D423" s="548"/>
    </row>
    <row r="424" spans="1:4" ht="12.75" customHeight="1">
      <c r="A424" s="888"/>
      <c r="B424" s="888"/>
      <c r="C424" s="548"/>
      <c r="D424" s="548"/>
    </row>
    <row r="425" spans="1:4" ht="12.75" customHeight="1">
      <c r="A425" s="888"/>
      <c r="B425" s="888"/>
      <c r="C425" s="548"/>
      <c r="D425" s="548"/>
    </row>
    <row r="426" spans="1:4" ht="12.75" customHeight="1">
      <c r="A426" s="888"/>
      <c r="B426" s="888"/>
      <c r="C426" s="548"/>
      <c r="D426" s="548"/>
    </row>
    <row r="427" spans="1:4" ht="12.75" customHeight="1">
      <c r="A427" s="888"/>
      <c r="B427" s="888"/>
      <c r="C427" s="548"/>
      <c r="D427" s="548"/>
    </row>
    <row r="428" spans="1:4" ht="12.75" customHeight="1">
      <c r="A428" s="888"/>
      <c r="B428" s="888"/>
      <c r="C428" s="548"/>
      <c r="D428" s="548"/>
    </row>
    <row r="429" spans="1:4" ht="12.75" customHeight="1">
      <c r="A429" s="888"/>
      <c r="B429" s="888"/>
      <c r="C429" s="548"/>
      <c r="D429" s="548"/>
    </row>
    <row r="430" spans="1:4" ht="12.75" customHeight="1">
      <c r="A430" s="888"/>
      <c r="B430" s="888"/>
      <c r="C430" s="548"/>
      <c r="D430" s="548"/>
    </row>
    <row r="431" spans="1:4" ht="12.75" customHeight="1">
      <c r="A431" s="888"/>
      <c r="B431" s="888"/>
      <c r="C431" s="548"/>
      <c r="D431" s="548"/>
    </row>
    <row r="432" spans="1:4" ht="12.75" customHeight="1">
      <c r="A432" s="888"/>
      <c r="B432" s="888"/>
      <c r="C432" s="548"/>
      <c r="D432" s="548"/>
    </row>
    <row r="433" spans="1:4" ht="12.75" customHeight="1">
      <c r="A433" s="888"/>
      <c r="B433" s="888"/>
      <c r="C433" s="548"/>
      <c r="D433" s="548"/>
    </row>
    <row r="434" spans="1:4" ht="12.75" customHeight="1">
      <c r="A434" s="888"/>
      <c r="B434" s="888"/>
      <c r="C434" s="548"/>
      <c r="D434" s="548"/>
    </row>
    <row r="435" spans="1:4" ht="12.75" customHeight="1">
      <c r="A435" s="888"/>
      <c r="B435" s="888"/>
      <c r="C435" s="548"/>
      <c r="D435" s="548"/>
    </row>
    <row r="436" spans="1:4" ht="12.75" customHeight="1">
      <c r="A436" s="888"/>
      <c r="B436" s="888"/>
      <c r="C436" s="548"/>
      <c r="D436" s="548"/>
    </row>
    <row r="437" spans="1:4" ht="12.75" customHeight="1">
      <c r="A437" s="888"/>
      <c r="B437" s="888"/>
      <c r="C437" s="548"/>
      <c r="D437" s="548"/>
    </row>
    <row r="438" spans="1:4" ht="12.75" customHeight="1">
      <c r="A438" s="888"/>
      <c r="B438" s="888"/>
      <c r="C438" s="548"/>
      <c r="D438" s="548"/>
    </row>
    <row r="439" spans="1:4" ht="12.75" customHeight="1">
      <c r="A439" s="888"/>
      <c r="B439" s="888"/>
      <c r="C439" s="548"/>
      <c r="D439" s="548"/>
    </row>
    <row r="440" spans="1:4" ht="12.75" customHeight="1">
      <c r="A440" s="888"/>
      <c r="B440" s="888"/>
      <c r="C440" s="548"/>
      <c r="D440" s="548"/>
    </row>
    <row r="441" spans="1:4" ht="12.75" customHeight="1">
      <c r="A441" s="888"/>
      <c r="B441" s="888"/>
      <c r="C441" s="548"/>
      <c r="D441" s="548"/>
    </row>
    <row r="442" spans="1:4" ht="12.75" customHeight="1">
      <c r="A442" s="888"/>
      <c r="B442" s="888"/>
      <c r="C442" s="548"/>
      <c r="D442" s="548"/>
    </row>
    <row r="443" spans="1:4" ht="12.75" customHeight="1">
      <c r="A443" s="888"/>
      <c r="B443" s="888"/>
      <c r="C443" s="548"/>
      <c r="D443" s="548"/>
    </row>
    <row r="444" spans="1:4" ht="12.75" customHeight="1">
      <c r="A444" s="888"/>
      <c r="B444" s="888"/>
      <c r="C444" s="548"/>
      <c r="D444" s="548"/>
    </row>
    <row r="445" spans="1:4" ht="12.75" customHeight="1">
      <c r="A445" s="888"/>
      <c r="B445" s="888"/>
      <c r="C445" s="548"/>
      <c r="D445" s="548"/>
    </row>
    <row r="446" spans="1:4" ht="12.75" customHeight="1">
      <c r="A446" s="888"/>
      <c r="B446" s="888"/>
      <c r="C446" s="548"/>
      <c r="D446" s="548"/>
    </row>
    <row r="447" spans="1:4" ht="12.75" customHeight="1">
      <c r="A447" s="888"/>
      <c r="B447" s="888"/>
      <c r="C447" s="548"/>
      <c r="D447" s="548"/>
    </row>
    <row r="448" spans="1:4" ht="12.75" customHeight="1">
      <c r="A448" s="888"/>
      <c r="B448" s="888"/>
      <c r="C448" s="548"/>
      <c r="D448" s="548"/>
    </row>
    <row r="449" spans="1:4" ht="12.75" customHeight="1">
      <c r="A449" s="888"/>
      <c r="B449" s="888"/>
      <c r="C449" s="548"/>
      <c r="D449" s="548"/>
    </row>
    <row r="450" spans="1:4" ht="12.75" customHeight="1">
      <c r="A450" s="888"/>
      <c r="B450" s="888"/>
      <c r="C450" s="548"/>
      <c r="D450" s="548"/>
    </row>
    <row r="451" spans="1:4" ht="12.75" customHeight="1">
      <c r="A451" s="888"/>
      <c r="B451" s="888"/>
      <c r="C451" s="548"/>
      <c r="D451" s="548"/>
    </row>
    <row r="452" spans="1:4" ht="12.75" customHeight="1">
      <c r="A452" s="888"/>
      <c r="B452" s="888"/>
      <c r="C452" s="548"/>
      <c r="D452" s="548"/>
    </row>
    <row r="453" spans="1:4" ht="12.75" customHeight="1">
      <c r="A453" s="888"/>
      <c r="B453" s="888"/>
      <c r="C453" s="548"/>
      <c r="D453" s="548"/>
    </row>
    <row r="454" spans="1:4" ht="12.75" customHeight="1">
      <c r="A454" s="888"/>
      <c r="B454" s="888"/>
      <c r="C454" s="548"/>
      <c r="D454" s="548"/>
    </row>
    <row r="455" spans="1:4" ht="12.75" customHeight="1">
      <c r="A455" s="888"/>
      <c r="B455" s="888"/>
      <c r="C455" s="548"/>
      <c r="D455" s="548"/>
    </row>
    <row r="456" spans="1:4" ht="12.75" customHeight="1">
      <c r="A456" s="888"/>
      <c r="B456" s="888"/>
      <c r="C456" s="548"/>
      <c r="D456" s="548"/>
    </row>
    <row r="457" spans="1:4" ht="12.75" customHeight="1">
      <c r="A457" s="888"/>
      <c r="B457" s="888"/>
      <c r="C457" s="548"/>
      <c r="D457" s="548"/>
    </row>
    <row r="458" spans="1:4" ht="12.75" customHeight="1">
      <c r="A458" s="888"/>
      <c r="B458" s="888"/>
      <c r="C458" s="548"/>
      <c r="D458" s="548"/>
    </row>
    <row r="459" spans="1:4" ht="12.75" customHeight="1">
      <c r="A459" s="888"/>
      <c r="B459" s="888"/>
      <c r="C459" s="548"/>
      <c r="D459" s="548"/>
    </row>
    <row r="460" spans="1:4" ht="12.75" customHeight="1">
      <c r="A460" s="888"/>
      <c r="B460" s="888"/>
      <c r="C460" s="548"/>
      <c r="D460" s="548"/>
    </row>
    <row r="461" spans="1:4" ht="12.75" customHeight="1">
      <c r="A461" s="888"/>
      <c r="B461" s="888"/>
      <c r="C461" s="548"/>
      <c r="D461" s="548"/>
    </row>
    <row r="462" spans="1:4" ht="12.75" customHeight="1">
      <c r="A462" s="888"/>
      <c r="B462" s="888"/>
      <c r="C462" s="548"/>
      <c r="D462" s="548"/>
    </row>
    <row r="463" spans="1:4" ht="12.75" customHeight="1">
      <c r="A463" s="888"/>
      <c r="B463" s="888"/>
      <c r="C463" s="548"/>
      <c r="D463" s="548"/>
    </row>
    <row r="464" spans="1:4" ht="12.75" customHeight="1">
      <c r="A464" s="888"/>
      <c r="B464" s="888"/>
      <c r="C464" s="548"/>
      <c r="D464" s="548"/>
    </row>
    <row r="465" spans="1:4" ht="12.75" customHeight="1">
      <c r="A465" s="888"/>
      <c r="B465" s="888"/>
      <c r="C465" s="548"/>
      <c r="D465" s="548"/>
    </row>
    <row r="466" spans="1:4" ht="12.75" customHeight="1">
      <c r="A466" s="888"/>
      <c r="B466" s="888"/>
      <c r="C466" s="548"/>
      <c r="D466" s="548"/>
    </row>
    <row r="467" spans="1:4" ht="12.75" customHeight="1">
      <c r="A467" s="888"/>
      <c r="B467" s="888"/>
      <c r="C467" s="548"/>
      <c r="D467" s="548"/>
    </row>
    <row r="468" spans="1:4" ht="12.75" customHeight="1">
      <c r="A468" s="888"/>
      <c r="B468" s="888"/>
      <c r="C468" s="548"/>
      <c r="D468" s="548"/>
    </row>
    <row r="469" spans="1:4" ht="12.75" customHeight="1">
      <c r="A469" s="888"/>
      <c r="B469" s="888"/>
      <c r="C469" s="548"/>
      <c r="D469" s="548"/>
    </row>
    <row r="470" spans="1:4" ht="12.75" customHeight="1">
      <c r="A470" s="888"/>
      <c r="B470" s="888"/>
      <c r="C470" s="548"/>
      <c r="D470" s="548"/>
    </row>
    <row r="471" spans="1:4" ht="12.75" customHeight="1">
      <c r="A471" s="888"/>
      <c r="B471" s="888"/>
      <c r="C471" s="548"/>
      <c r="D471" s="548"/>
    </row>
    <row r="472" spans="1:4" ht="12.75" customHeight="1">
      <c r="A472" s="888"/>
      <c r="B472" s="888"/>
      <c r="C472" s="548"/>
      <c r="D472" s="548"/>
    </row>
    <row r="473" spans="1:4" ht="12.75" customHeight="1">
      <c r="A473" s="888"/>
      <c r="B473" s="888"/>
      <c r="C473" s="548"/>
      <c r="D473" s="548"/>
    </row>
    <row r="474" spans="1:4" ht="12.75" customHeight="1">
      <c r="A474" s="888"/>
      <c r="B474" s="888"/>
      <c r="C474" s="548"/>
      <c r="D474" s="548"/>
    </row>
    <row r="475" spans="1:4" ht="12.75" customHeight="1">
      <c r="A475" s="888"/>
      <c r="B475" s="888"/>
      <c r="C475" s="548"/>
      <c r="D475" s="548"/>
    </row>
    <row r="476" spans="1:4" ht="12.75" customHeight="1">
      <c r="A476" s="888"/>
      <c r="B476" s="888"/>
      <c r="C476" s="548"/>
      <c r="D476" s="548"/>
    </row>
    <row r="477" spans="1:4" ht="12.75" customHeight="1">
      <c r="A477" s="888"/>
      <c r="B477" s="888"/>
      <c r="C477" s="548"/>
      <c r="D477" s="548"/>
    </row>
    <row r="478" spans="1:4" ht="12.75" customHeight="1">
      <c r="A478" s="888"/>
      <c r="B478" s="888"/>
      <c r="C478" s="548"/>
      <c r="D478" s="548"/>
    </row>
    <row r="479" spans="1:4" ht="12.75" customHeight="1">
      <c r="A479" s="888"/>
      <c r="B479" s="888"/>
      <c r="C479" s="548"/>
      <c r="D479" s="548"/>
    </row>
    <row r="480" spans="1:4" ht="12.75" customHeight="1">
      <c r="A480" s="888"/>
      <c r="B480" s="888"/>
      <c r="C480" s="548"/>
      <c r="D480" s="548"/>
    </row>
    <row r="481" spans="1:4" ht="12.75" customHeight="1">
      <c r="A481" s="888"/>
      <c r="B481" s="888"/>
      <c r="C481" s="548"/>
      <c r="D481" s="548"/>
    </row>
    <row r="482" spans="1:4" ht="12.75" customHeight="1">
      <c r="A482" s="888"/>
      <c r="B482" s="888"/>
      <c r="C482" s="548"/>
      <c r="D482" s="548"/>
    </row>
    <row r="483" spans="1:4" ht="12.75" customHeight="1">
      <c r="A483" s="888"/>
      <c r="B483" s="888"/>
      <c r="C483" s="548"/>
      <c r="D483" s="548"/>
    </row>
    <row r="484" spans="1:4" ht="12.75" customHeight="1">
      <c r="A484" s="888"/>
      <c r="B484" s="888"/>
      <c r="C484" s="548"/>
      <c r="D484" s="548"/>
    </row>
    <row r="485" spans="1:4" ht="12.75" customHeight="1">
      <c r="A485" s="888"/>
      <c r="B485" s="888"/>
      <c r="C485" s="548"/>
      <c r="D485" s="548"/>
    </row>
    <row r="486" spans="1:4" ht="12.75" customHeight="1">
      <c r="A486" s="888"/>
      <c r="B486" s="888"/>
      <c r="C486" s="548"/>
      <c r="D486" s="548"/>
    </row>
    <row r="487" spans="1:4" ht="12.75" customHeight="1">
      <c r="A487" s="888"/>
      <c r="B487" s="888"/>
      <c r="C487" s="548"/>
      <c r="D487" s="548"/>
    </row>
    <row r="488" spans="1:4" ht="12.75" customHeight="1">
      <c r="A488" s="888"/>
      <c r="B488" s="888"/>
      <c r="C488" s="548"/>
      <c r="D488" s="548"/>
    </row>
    <row r="489" spans="1:4" ht="12.75" customHeight="1">
      <c r="A489" s="888"/>
      <c r="B489" s="888"/>
      <c r="C489" s="548"/>
      <c r="D489" s="548"/>
    </row>
    <row r="490" spans="1:4" ht="12.75" customHeight="1">
      <c r="A490" s="888"/>
      <c r="B490" s="888"/>
      <c r="C490" s="548"/>
      <c r="D490" s="548"/>
    </row>
    <row r="491" spans="1:4" ht="12.75" customHeight="1">
      <c r="A491" s="888"/>
      <c r="B491" s="888"/>
      <c r="C491" s="548"/>
      <c r="D491" s="548"/>
    </row>
    <row r="492" spans="1:4" ht="12.75" customHeight="1">
      <c r="A492" s="888"/>
      <c r="B492" s="888"/>
      <c r="C492" s="548"/>
      <c r="D492" s="548"/>
    </row>
    <row r="493" spans="1:4" ht="12.75" customHeight="1">
      <c r="A493" s="888"/>
      <c r="B493" s="888"/>
      <c r="C493" s="548"/>
      <c r="D493" s="548"/>
    </row>
    <row r="494" spans="1:4" ht="12.75" customHeight="1">
      <c r="A494" s="888"/>
      <c r="B494" s="888"/>
      <c r="C494" s="548"/>
      <c r="D494" s="548"/>
    </row>
    <row r="495" spans="1:4" ht="12.75" customHeight="1">
      <c r="A495" s="888"/>
      <c r="B495" s="888"/>
      <c r="C495" s="548"/>
      <c r="D495" s="548"/>
    </row>
    <row r="496" spans="1:4" ht="12.75" customHeight="1">
      <c r="A496" s="888"/>
      <c r="B496" s="888"/>
      <c r="C496" s="548"/>
      <c r="D496" s="548"/>
    </row>
    <row r="497" spans="1:4" ht="12.75" customHeight="1">
      <c r="A497" s="888"/>
      <c r="B497" s="888"/>
      <c r="C497" s="548"/>
      <c r="D497" s="548"/>
    </row>
    <row r="498" spans="1:4" ht="12.75" customHeight="1">
      <c r="A498" s="888"/>
      <c r="B498" s="888"/>
      <c r="C498" s="548"/>
      <c r="D498" s="548"/>
    </row>
    <row r="499" spans="1:4" ht="12.75" customHeight="1">
      <c r="A499" s="888"/>
      <c r="B499" s="888"/>
      <c r="C499" s="548"/>
      <c r="D499" s="548"/>
    </row>
    <row r="500" spans="1:4" ht="12.75" customHeight="1">
      <c r="A500" s="888"/>
      <c r="B500" s="888"/>
      <c r="C500" s="548"/>
      <c r="D500" s="548"/>
    </row>
    <row r="501" spans="1:4" ht="12.75" customHeight="1">
      <c r="A501" s="888"/>
      <c r="B501" s="888"/>
      <c r="C501" s="548"/>
      <c r="D501" s="548"/>
    </row>
    <row r="502" spans="1:4" ht="12.75" customHeight="1">
      <c r="A502" s="888"/>
      <c r="B502" s="888"/>
      <c r="C502" s="548"/>
      <c r="D502" s="548"/>
    </row>
    <row r="503" spans="1:4" ht="12.75" customHeight="1">
      <c r="A503" s="888"/>
      <c r="B503" s="888"/>
      <c r="C503" s="548"/>
      <c r="D503" s="548"/>
    </row>
    <row r="504" spans="1:4" ht="12.75" customHeight="1">
      <c r="A504" s="888"/>
      <c r="B504" s="888"/>
      <c r="C504" s="548"/>
      <c r="D504" s="548"/>
    </row>
    <row r="505" spans="1:4" ht="12.75" customHeight="1">
      <c r="A505" s="888"/>
      <c r="B505" s="888"/>
      <c r="C505" s="548"/>
      <c r="D505" s="548"/>
    </row>
    <row r="506" spans="1:4" ht="12.75" customHeight="1">
      <c r="A506" s="888"/>
      <c r="B506" s="888"/>
      <c r="C506" s="548"/>
      <c r="D506" s="548"/>
    </row>
    <row r="507" spans="1:4" ht="12.75" customHeight="1">
      <c r="A507" s="888"/>
      <c r="B507" s="888"/>
      <c r="C507" s="548"/>
      <c r="D507" s="548"/>
    </row>
    <row r="508" spans="1:4" ht="12.75" customHeight="1">
      <c r="A508" s="888"/>
      <c r="B508" s="888"/>
      <c r="C508" s="548"/>
      <c r="D508" s="548"/>
    </row>
    <row r="509" spans="1:4" ht="12.75" customHeight="1">
      <c r="A509" s="888"/>
      <c r="B509" s="888"/>
      <c r="C509" s="548"/>
      <c r="D509" s="548"/>
    </row>
    <row r="510" spans="1:4" ht="12.75" customHeight="1">
      <c r="A510" s="888"/>
      <c r="B510" s="888"/>
      <c r="C510" s="548"/>
      <c r="D510" s="548"/>
    </row>
    <row r="511" spans="1:4" ht="12.75" customHeight="1">
      <c r="A511" s="888"/>
      <c r="B511" s="888"/>
      <c r="C511" s="548"/>
      <c r="D511" s="548"/>
    </row>
    <row r="512" spans="1:4" ht="12.75" customHeight="1">
      <c r="A512" s="888"/>
      <c r="B512" s="888"/>
      <c r="C512" s="548"/>
      <c r="D512" s="548"/>
    </row>
    <row r="513" spans="1:4" ht="12.75" customHeight="1">
      <c r="A513" s="888"/>
      <c r="B513" s="888"/>
      <c r="C513" s="548"/>
      <c r="D513" s="548"/>
    </row>
    <row r="514" spans="1:4" ht="12.75" customHeight="1">
      <c r="A514" s="888"/>
      <c r="B514" s="888"/>
      <c r="C514" s="548"/>
      <c r="D514" s="548"/>
    </row>
    <row r="515" spans="1:4" ht="12.75" customHeight="1">
      <c r="A515" s="888"/>
      <c r="B515" s="888"/>
      <c r="C515" s="548"/>
      <c r="D515" s="548"/>
    </row>
    <row r="516" spans="1:4" ht="12.75" customHeight="1">
      <c r="A516" s="888"/>
      <c r="B516" s="888"/>
      <c r="C516" s="548"/>
      <c r="D516" s="548"/>
    </row>
    <row r="517" spans="1:4" ht="12.75" customHeight="1">
      <c r="A517" s="888"/>
      <c r="B517" s="888"/>
      <c r="C517" s="548"/>
      <c r="D517" s="548"/>
    </row>
    <row r="518" spans="1:4" ht="12.75" customHeight="1">
      <c r="A518" s="888"/>
      <c r="B518" s="888"/>
      <c r="C518" s="548"/>
      <c r="D518" s="548"/>
    </row>
    <row r="519" spans="1:4" ht="12.75" customHeight="1">
      <c r="A519" s="888"/>
      <c r="B519" s="888"/>
      <c r="C519" s="548"/>
      <c r="D519" s="548"/>
    </row>
    <row r="520" spans="1:4" ht="12.75" customHeight="1">
      <c r="A520" s="888"/>
      <c r="B520" s="888"/>
      <c r="C520" s="548"/>
      <c r="D520" s="548"/>
    </row>
    <row r="521" spans="1:4" ht="12.75" customHeight="1">
      <c r="A521" s="888"/>
      <c r="B521" s="888"/>
      <c r="C521" s="548"/>
      <c r="D521" s="548"/>
    </row>
    <row r="522" spans="1:4" ht="12.75" customHeight="1">
      <c r="A522" s="888"/>
      <c r="B522" s="888"/>
      <c r="C522" s="548"/>
      <c r="D522" s="548"/>
    </row>
    <row r="523" spans="1:4" ht="12.75" customHeight="1">
      <c r="A523" s="888"/>
      <c r="B523" s="888"/>
      <c r="C523" s="548"/>
      <c r="D523" s="548"/>
    </row>
    <row r="524" spans="1:4" ht="12.75" customHeight="1">
      <c r="A524" s="888"/>
      <c r="B524" s="888"/>
      <c r="C524" s="548"/>
      <c r="D524" s="548"/>
    </row>
    <row r="525" spans="1:4" ht="12.75" customHeight="1">
      <c r="A525" s="888"/>
      <c r="B525" s="888"/>
      <c r="C525" s="548"/>
      <c r="D525" s="548"/>
    </row>
    <row r="526" spans="1:4" ht="12.75" customHeight="1">
      <c r="A526" s="888"/>
      <c r="B526" s="888"/>
      <c r="C526" s="548"/>
      <c r="D526" s="548"/>
    </row>
    <row r="527" spans="1:4" ht="12.75" customHeight="1">
      <c r="A527" s="888"/>
      <c r="B527" s="888"/>
      <c r="C527" s="548"/>
      <c r="D527" s="548"/>
    </row>
    <row r="528" spans="1:4" ht="12.75" customHeight="1">
      <c r="A528" s="888"/>
      <c r="B528" s="888"/>
      <c r="C528" s="548"/>
      <c r="D528" s="548"/>
    </row>
    <row r="529" spans="1:4" ht="12.75" customHeight="1">
      <c r="A529" s="888"/>
      <c r="B529" s="888"/>
      <c r="C529" s="548"/>
      <c r="D529" s="548"/>
    </row>
    <row r="530" spans="1:4" ht="12.75" customHeight="1">
      <c r="A530" s="888"/>
      <c r="B530" s="888"/>
      <c r="C530" s="548"/>
      <c r="D530" s="548"/>
    </row>
    <row r="531" spans="1:4" ht="12.75" customHeight="1">
      <c r="A531" s="888"/>
      <c r="B531" s="888"/>
      <c r="C531" s="548"/>
      <c r="D531" s="548"/>
    </row>
    <row r="532" spans="1:4" ht="12.75" customHeight="1">
      <c r="A532" s="888"/>
      <c r="B532" s="888"/>
      <c r="C532" s="548"/>
      <c r="D532" s="548"/>
    </row>
    <row r="533" spans="1:4" ht="12.75" customHeight="1">
      <c r="A533" s="888"/>
      <c r="B533" s="888"/>
      <c r="C533" s="548"/>
      <c r="D533" s="548"/>
    </row>
    <row r="534" spans="1:4" ht="12.75" customHeight="1">
      <c r="A534" s="888"/>
      <c r="B534" s="888"/>
      <c r="C534" s="548"/>
      <c r="D534" s="548"/>
    </row>
    <row r="535" spans="1:4" ht="12.75" customHeight="1">
      <c r="A535" s="888"/>
      <c r="B535" s="888"/>
      <c r="C535" s="548"/>
      <c r="D535" s="548"/>
    </row>
    <row r="536" spans="1:4" ht="12.75" customHeight="1">
      <c r="A536" s="888"/>
      <c r="B536" s="888"/>
      <c r="C536" s="548"/>
      <c r="D536" s="548"/>
    </row>
    <row r="537" spans="1:4" ht="12.75" customHeight="1">
      <c r="A537" s="888"/>
      <c r="B537" s="888"/>
      <c r="C537" s="548"/>
      <c r="D537" s="548"/>
    </row>
    <row r="538" spans="1:4" ht="12.75" customHeight="1">
      <c r="A538" s="888"/>
      <c r="B538" s="888"/>
      <c r="C538" s="548"/>
      <c r="D538" s="548"/>
    </row>
    <row r="539" spans="1:4" ht="12.75" customHeight="1">
      <c r="A539" s="888"/>
      <c r="B539" s="888"/>
      <c r="C539" s="548"/>
      <c r="D539" s="548"/>
    </row>
    <row r="540" spans="1:4" ht="12.75" customHeight="1">
      <c r="A540" s="888"/>
      <c r="B540" s="888"/>
      <c r="C540" s="548"/>
      <c r="D540" s="548"/>
    </row>
    <row r="541" spans="1:4" ht="12.75" customHeight="1">
      <c r="A541" s="888"/>
      <c r="B541" s="888"/>
      <c r="C541" s="548"/>
      <c r="D541" s="548"/>
    </row>
    <row r="542" spans="1:4" ht="12.75" customHeight="1">
      <c r="A542" s="888"/>
      <c r="B542" s="888"/>
      <c r="C542" s="548"/>
      <c r="D542" s="548"/>
    </row>
    <row r="543" spans="1:4" ht="12.75" customHeight="1">
      <c r="A543" s="888"/>
      <c r="B543" s="888"/>
      <c r="C543" s="548"/>
      <c r="D543" s="548"/>
    </row>
    <row r="544" spans="1:4" ht="12.75" customHeight="1">
      <c r="A544" s="888"/>
      <c r="B544" s="888"/>
      <c r="C544" s="548"/>
      <c r="D544" s="548"/>
    </row>
    <row r="545" spans="1:4" ht="12.75" customHeight="1">
      <c r="A545" s="888"/>
      <c r="B545" s="888"/>
      <c r="C545" s="548"/>
      <c r="D545" s="548"/>
    </row>
    <row r="546" spans="1:4" ht="12.75" customHeight="1">
      <c r="A546" s="888"/>
      <c r="B546" s="888"/>
      <c r="C546" s="548"/>
      <c r="D546" s="548"/>
    </row>
    <row r="547" spans="1:4" ht="12.75" customHeight="1">
      <c r="A547" s="888"/>
      <c r="B547" s="888"/>
      <c r="C547" s="548"/>
      <c r="D547" s="548"/>
    </row>
    <row r="548" spans="1:4" ht="12.75" customHeight="1">
      <c r="A548" s="888"/>
      <c r="B548" s="888"/>
      <c r="C548" s="548"/>
      <c r="D548" s="548"/>
    </row>
    <row r="549" spans="1:4" ht="12.75" customHeight="1">
      <c r="A549" s="888"/>
      <c r="B549" s="888"/>
      <c r="C549" s="548"/>
      <c r="D549" s="548"/>
    </row>
    <row r="550" spans="1:4" ht="12.75" customHeight="1">
      <c r="A550" s="888"/>
      <c r="B550" s="888"/>
      <c r="C550" s="548"/>
      <c r="D550" s="548"/>
    </row>
    <row r="551" spans="1:4" ht="12.75" customHeight="1">
      <c r="A551" s="888"/>
      <c r="B551" s="888"/>
      <c r="C551" s="548"/>
      <c r="D551" s="548"/>
    </row>
    <row r="552" spans="1:4" ht="12.75" customHeight="1">
      <c r="A552" s="888"/>
      <c r="B552" s="888"/>
      <c r="C552" s="548"/>
      <c r="D552" s="548"/>
    </row>
    <row r="553" spans="1:4" ht="12.75" customHeight="1">
      <c r="A553" s="888"/>
      <c r="B553" s="888"/>
      <c r="C553" s="548"/>
      <c r="D553" s="548"/>
    </row>
    <row r="554" spans="1:4" ht="12.75" customHeight="1">
      <c r="A554" s="888"/>
      <c r="B554" s="888"/>
      <c r="C554" s="548"/>
      <c r="D554" s="548"/>
    </row>
    <row r="555" spans="1:4" ht="12.75" customHeight="1">
      <c r="A555" s="888"/>
      <c r="B555" s="888"/>
      <c r="C555" s="548"/>
      <c r="D555" s="548"/>
    </row>
    <row r="556" spans="1:4" ht="12.75" customHeight="1">
      <c r="A556" s="888"/>
      <c r="B556" s="888"/>
      <c r="C556" s="548"/>
      <c r="D556" s="548"/>
    </row>
    <row r="557" spans="1:4" ht="12.75" customHeight="1">
      <c r="A557" s="888"/>
      <c r="B557" s="888"/>
      <c r="C557" s="548"/>
      <c r="D557" s="548"/>
    </row>
    <row r="558" spans="1:4" ht="12.75" customHeight="1">
      <c r="A558" s="888"/>
      <c r="B558" s="888"/>
      <c r="C558" s="548"/>
      <c r="D558" s="548"/>
    </row>
    <row r="559" spans="1:4" ht="12.75" customHeight="1">
      <c r="A559" s="888"/>
      <c r="B559" s="888"/>
      <c r="C559" s="548"/>
      <c r="D559" s="548"/>
    </row>
    <row r="560" spans="1:4" ht="12.75" customHeight="1">
      <c r="A560" s="888"/>
      <c r="B560" s="888"/>
      <c r="C560" s="548"/>
      <c r="D560" s="548"/>
    </row>
    <row r="561" spans="1:4" ht="12.75" customHeight="1">
      <c r="A561" s="888"/>
      <c r="B561" s="888"/>
      <c r="C561" s="548"/>
      <c r="D561" s="548"/>
    </row>
    <row r="562" spans="1:4" ht="12.75" customHeight="1">
      <c r="A562" s="888"/>
      <c r="B562" s="888"/>
      <c r="C562" s="548"/>
      <c r="D562" s="548"/>
    </row>
    <row r="563" spans="1:4" ht="12.75" customHeight="1">
      <c r="A563" s="888"/>
      <c r="B563" s="888"/>
      <c r="C563" s="548"/>
      <c r="D563" s="548"/>
    </row>
    <row r="564" spans="1:4" ht="12.75" customHeight="1">
      <c r="A564" s="888"/>
      <c r="B564" s="888"/>
      <c r="C564" s="548"/>
      <c r="D564" s="548"/>
    </row>
    <row r="565" spans="1:4" ht="12.75" customHeight="1">
      <c r="A565" s="888"/>
      <c r="B565" s="888"/>
      <c r="C565" s="548"/>
      <c r="D565" s="548"/>
    </row>
    <row r="566" spans="1:4" ht="12.75" customHeight="1">
      <c r="A566" s="888"/>
      <c r="B566" s="888"/>
      <c r="C566" s="548"/>
      <c r="D566" s="548"/>
    </row>
    <row r="567" spans="1:4" ht="12.75" customHeight="1">
      <c r="A567" s="888"/>
      <c r="B567" s="888"/>
      <c r="C567" s="548"/>
      <c r="D567" s="548"/>
    </row>
    <row r="568" spans="1:4" ht="12.75" customHeight="1">
      <c r="A568" s="888"/>
      <c r="B568" s="888"/>
      <c r="C568" s="548"/>
      <c r="D568" s="548"/>
    </row>
    <row r="569" spans="1:4" ht="12.75" customHeight="1">
      <c r="A569" s="888"/>
      <c r="B569" s="888"/>
      <c r="C569" s="548"/>
      <c r="D569" s="548"/>
    </row>
    <row r="570" spans="1:4" ht="12.75" customHeight="1">
      <c r="A570" s="888"/>
      <c r="B570" s="888"/>
      <c r="C570" s="548"/>
      <c r="D570" s="548"/>
    </row>
    <row r="571" spans="1:4" ht="12.75" customHeight="1">
      <c r="A571" s="888"/>
      <c r="B571" s="888"/>
      <c r="C571" s="548"/>
      <c r="D571" s="548"/>
    </row>
    <row r="572" spans="1:4" ht="12.75" customHeight="1">
      <c r="A572" s="888"/>
      <c r="B572" s="888"/>
      <c r="C572" s="548"/>
      <c r="D572" s="548"/>
    </row>
    <row r="573" spans="1:4" ht="12.75" customHeight="1">
      <c r="A573" s="888"/>
      <c r="B573" s="888"/>
      <c r="C573" s="548"/>
      <c r="D573" s="548"/>
    </row>
    <row r="574" spans="1:4" ht="12.75" customHeight="1">
      <c r="A574" s="888"/>
      <c r="B574" s="888"/>
      <c r="C574" s="548"/>
      <c r="D574" s="548"/>
    </row>
    <row r="575" spans="1:4" ht="12.75" customHeight="1">
      <c r="A575" s="888"/>
      <c r="B575" s="888"/>
      <c r="C575" s="548"/>
      <c r="D575" s="548"/>
    </row>
    <row r="576" spans="1:4" ht="12.75" customHeight="1">
      <c r="A576" s="888"/>
      <c r="B576" s="888"/>
      <c r="C576" s="548"/>
      <c r="D576" s="548"/>
    </row>
    <row r="577" spans="1:4" ht="12.75" customHeight="1">
      <c r="A577" s="888"/>
      <c r="B577" s="888"/>
      <c r="C577" s="548"/>
      <c r="D577" s="548"/>
    </row>
    <row r="578" spans="1:4" ht="12.75" customHeight="1">
      <c r="A578" s="888"/>
      <c r="B578" s="888"/>
      <c r="C578" s="548"/>
      <c r="D578" s="548"/>
    </row>
    <row r="579" spans="1:4" ht="12.75" customHeight="1">
      <c r="A579" s="888"/>
      <c r="B579" s="888"/>
      <c r="C579" s="548"/>
      <c r="D579" s="548"/>
    </row>
    <row r="580" spans="1:4" ht="12.75" customHeight="1">
      <c r="A580" s="888"/>
      <c r="B580" s="888"/>
      <c r="C580" s="548"/>
      <c r="D580" s="548"/>
    </row>
    <row r="581" spans="1:4" ht="12.75" customHeight="1">
      <c r="A581" s="888"/>
      <c r="B581" s="888"/>
      <c r="C581" s="548"/>
      <c r="D581" s="548"/>
    </row>
    <row r="582" spans="1:4" ht="12.75" customHeight="1">
      <c r="A582" s="888"/>
      <c r="B582" s="888"/>
      <c r="C582" s="548"/>
      <c r="D582" s="548"/>
    </row>
    <row r="583" spans="1:4" ht="12.75" customHeight="1">
      <c r="A583" s="888"/>
      <c r="B583" s="888"/>
      <c r="C583" s="548"/>
      <c r="D583" s="548"/>
    </row>
    <row r="584" spans="1:4" ht="12.75" customHeight="1">
      <c r="A584" s="888"/>
      <c r="B584" s="888"/>
      <c r="C584" s="548"/>
      <c r="D584" s="548"/>
    </row>
    <row r="585" spans="1:4" ht="12.75" customHeight="1">
      <c r="A585" s="888"/>
      <c r="B585" s="888"/>
      <c r="C585" s="548"/>
      <c r="D585" s="548"/>
    </row>
    <row r="586" spans="1:4" ht="12.75" customHeight="1">
      <c r="A586" s="888"/>
      <c r="B586" s="888"/>
      <c r="C586" s="548"/>
      <c r="D586" s="548"/>
    </row>
    <row r="587" spans="1:4" ht="12.75" customHeight="1">
      <c r="A587" s="888"/>
      <c r="B587" s="888"/>
      <c r="C587" s="548"/>
      <c r="D587" s="548"/>
    </row>
    <row r="588" spans="1:4" ht="12.75" customHeight="1">
      <c r="A588" s="888"/>
      <c r="B588" s="888"/>
      <c r="C588" s="548"/>
      <c r="D588" s="548"/>
    </row>
    <row r="589" spans="1:4" ht="12.75" customHeight="1">
      <c r="A589" s="888"/>
      <c r="B589" s="888"/>
      <c r="C589" s="548"/>
      <c r="D589" s="548"/>
    </row>
    <row r="590" spans="1:4" ht="12.75" customHeight="1">
      <c r="A590" s="888"/>
      <c r="B590" s="888"/>
      <c r="C590" s="548"/>
      <c r="D590" s="548"/>
    </row>
    <row r="591" spans="1:4" ht="12.75" customHeight="1">
      <c r="A591" s="888"/>
      <c r="B591" s="888"/>
      <c r="C591" s="548"/>
      <c r="D591" s="548"/>
    </row>
    <row r="592" spans="1:4" ht="12.75" customHeight="1">
      <c r="A592" s="888"/>
      <c r="B592" s="888"/>
      <c r="C592" s="548"/>
      <c r="D592" s="548"/>
    </row>
    <row r="593" spans="1:4" ht="12.75" customHeight="1">
      <c r="A593" s="888"/>
      <c r="B593" s="888"/>
      <c r="C593" s="548"/>
      <c r="D593" s="548"/>
    </row>
    <row r="594" spans="1:4" ht="12.75" customHeight="1">
      <c r="A594" s="888"/>
      <c r="B594" s="888"/>
      <c r="C594" s="548"/>
      <c r="D594" s="548"/>
    </row>
    <row r="595" spans="1:4" ht="12.75" customHeight="1">
      <c r="A595" s="888"/>
      <c r="B595" s="888"/>
      <c r="C595" s="548"/>
      <c r="D595" s="548"/>
    </row>
    <row r="596" spans="1:4" ht="12.75" customHeight="1">
      <c r="A596" s="888"/>
      <c r="B596" s="888"/>
      <c r="C596" s="548"/>
      <c r="D596" s="548"/>
    </row>
    <row r="597" spans="1:4" ht="12.75" customHeight="1">
      <c r="A597" s="888"/>
      <c r="B597" s="888"/>
      <c r="C597" s="548"/>
      <c r="D597" s="548"/>
    </row>
    <row r="598" spans="1:4" ht="12.75" customHeight="1">
      <c r="A598" s="888"/>
      <c r="B598" s="888"/>
      <c r="C598" s="548"/>
      <c r="D598" s="548"/>
    </row>
    <row r="599" spans="1:4" ht="12.75" customHeight="1">
      <c r="A599" s="888"/>
      <c r="B599" s="888"/>
      <c r="C599" s="548"/>
      <c r="D599" s="548"/>
    </row>
    <row r="600" spans="1:4" ht="12.75" customHeight="1">
      <c r="A600" s="888"/>
      <c r="B600" s="888"/>
      <c r="C600" s="548"/>
      <c r="D600" s="548"/>
    </row>
    <row r="601" spans="1:4" ht="12.75" customHeight="1">
      <c r="A601" s="888"/>
      <c r="B601" s="888"/>
      <c r="C601" s="548"/>
      <c r="D601" s="548"/>
    </row>
    <row r="602" spans="1:4" ht="12.75" customHeight="1">
      <c r="A602" s="888"/>
      <c r="B602" s="888"/>
      <c r="C602" s="548"/>
      <c r="D602" s="548"/>
    </row>
    <row r="603" spans="1:4" ht="12.75" customHeight="1">
      <c r="A603" s="888"/>
      <c r="B603" s="888"/>
      <c r="C603" s="548"/>
      <c r="D603" s="548"/>
    </row>
    <row r="604" spans="1:4" ht="12.75" customHeight="1">
      <c r="A604" s="888"/>
      <c r="B604" s="888"/>
      <c r="C604" s="548"/>
      <c r="D604" s="548"/>
    </row>
    <row r="605" spans="1:4" ht="12.75" customHeight="1">
      <c r="A605" s="888"/>
      <c r="B605" s="888"/>
      <c r="C605" s="548"/>
      <c r="D605" s="548"/>
    </row>
    <row r="606" spans="1:4" ht="12.75" customHeight="1">
      <c r="A606" s="888"/>
      <c r="B606" s="888"/>
      <c r="C606" s="548"/>
      <c r="D606" s="548"/>
    </row>
    <row r="607" spans="1:4" ht="12.75" customHeight="1">
      <c r="A607" s="888"/>
      <c r="B607" s="888"/>
      <c r="C607" s="548"/>
      <c r="D607" s="548"/>
    </row>
    <row r="608" spans="1:4" ht="12.75" customHeight="1">
      <c r="A608" s="888"/>
      <c r="B608" s="888"/>
      <c r="C608" s="548"/>
      <c r="D608" s="548"/>
    </row>
    <row r="609" spans="1:4" ht="12.75" customHeight="1">
      <c r="A609" s="888"/>
      <c r="B609" s="888"/>
      <c r="C609" s="548"/>
      <c r="D609" s="548"/>
    </row>
    <row r="610" spans="1:4" ht="12.75" customHeight="1">
      <c r="A610" s="888"/>
      <c r="B610" s="888"/>
      <c r="C610" s="548"/>
      <c r="D610" s="548"/>
    </row>
    <row r="611" spans="1:4" ht="12.75" customHeight="1">
      <c r="A611" s="888"/>
      <c r="B611" s="888"/>
      <c r="C611" s="548"/>
      <c r="D611" s="548"/>
    </row>
    <row r="612" spans="1:4" ht="12.75" customHeight="1">
      <c r="A612" s="888"/>
      <c r="B612" s="888"/>
      <c r="C612" s="548"/>
      <c r="D612" s="548"/>
    </row>
    <row r="613" spans="1:4" ht="12.75" customHeight="1">
      <c r="A613" s="888"/>
      <c r="B613" s="888"/>
      <c r="C613" s="548"/>
      <c r="D613" s="548"/>
    </row>
    <row r="614" spans="1:4" ht="12.75" customHeight="1">
      <c r="A614" s="888"/>
      <c r="B614" s="888"/>
      <c r="C614" s="548"/>
      <c r="D614" s="548"/>
    </row>
    <row r="615" spans="1:4" ht="12.75" customHeight="1">
      <c r="A615" s="888"/>
      <c r="B615" s="888"/>
      <c r="C615" s="548"/>
      <c r="D615" s="548"/>
    </row>
    <row r="616" spans="1:4" ht="12.75" customHeight="1">
      <c r="A616" s="888"/>
      <c r="B616" s="888"/>
      <c r="C616" s="548"/>
      <c r="D616" s="548"/>
    </row>
    <row r="617" spans="1:4" ht="12.75" customHeight="1">
      <c r="A617" s="888"/>
      <c r="B617" s="888"/>
      <c r="C617" s="548"/>
      <c r="D617" s="548"/>
    </row>
    <row r="618" spans="1:4" ht="12.75" customHeight="1">
      <c r="A618" s="888"/>
      <c r="B618" s="888"/>
      <c r="C618" s="548"/>
      <c r="D618" s="548"/>
    </row>
    <row r="619" spans="1:4" ht="12.75" customHeight="1">
      <c r="A619" s="888"/>
      <c r="B619" s="888"/>
      <c r="C619" s="548"/>
      <c r="D619" s="548"/>
    </row>
    <row r="620" spans="1:4" ht="12.75" customHeight="1">
      <c r="A620" s="888"/>
      <c r="B620" s="888"/>
      <c r="C620" s="548"/>
      <c r="D620" s="548"/>
    </row>
    <row r="621" spans="1:4" ht="12.75" customHeight="1">
      <c r="A621" s="888"/>
      <c r="B621" s="888"/>
      <c r="C621" s="548"/>
      <c r="D621" s="548"/>
    </row>
    <row r="622" spans="1:4" ht="12.75" customHeight="1">
      <c r="A622" s="888"/>
      <c r="B622" s="888"/>
      <c r="C622" s="548"/>
      <c r="D622" s="548"/>
    </row>
    <row r="623" spans="1:4" ht="12.75" customHeight="1">
      <c r="A623" s="888"/>
      <c r="B623" s="888"/>
      <c r="C623" s="548"/>
      <c r="D623" s="548"/>
    </row>
    <row r="624" spans="1:4" ht="12.75" customHeight="1">
      <c r="A624" s="888"/>
      <c r="B624" s="888"/>
      <c r="C624" s="548"/>
      <c r="D624" s="548"/>
    </row>
    <row r="625" spans="1:4" ht="12.75" customHeight="1">
      <c r="A625" s="888"/>
      <c r="B625" s="888"/>
      <c r="C625" s="548"/>
      <c r="D625" s="548"/>
    </row>
    <row r="626" spans="1:4" ht="12.75" customHeight="1">
      <c r="A626" s="888"/>
      <c r="B626" s="888"/>
      <c r="C626" s="548"/>
      <c r="D626" s="548"/>
    </row>
    <row r="627" spans="1:4" ht="12.75" customHeight="1">
      <c r="A627" s="888"/>
      <c r="B627" s="888"/>
      <c r="C627" s="548"/>
      <c r="D627" s="548"/>
    </row>
    <row r="628" spans="1:4" ht="12.75" customHeight="1">
      <c r="A628" s="888"/>
      <c r="B628" s="888"/>
      <c r="C628" s="548"/>
      <c r="D628" s="548"/>
    </row>
    <row r="629" spans="1:4" ht="12.75" customHeight="1">
      <c r="A629" s="888"/>
      <c r="B629" s="888"/>
      <c r="C629" s="548"/>
      <c r="D629" s="548"/>
    </row>
    <row r="630" spans="1:4" ht="12.75" customHeight="1">
      <c r="A630" s="888"/>
      <c r="B630" s="888"/>
      <c r="C630" s="548"/>
      <c r="D630" s="548"/>
    </row>
    <row r="631" spans="1:4" ht="12.75" customHeight="1">
      <c r="A631" s="888"/>
      <c r="B631" s="888"/>
      <c r="C631" s="548"/>
      <c r="D631" s="548"/>
    </row>
    <row r="632" spans="1:4" ht="12.75" customHeight="1">
      <c r="A632" s="888"/>
      <c r="B632" s="888"/>
      <c r="C632" s="548"/>
      <c r="D632" s="548"/>
    </row>
    <row r="633" spans="1:4" ht="12.75" customHeight="1">
      <c r="A633" s="888"/>
      <c r="B633" s="888"/>
      <c r="C633" s="548"/>
      <c r="D633" s="548"/>
    </row>
    <row r="634" spans="1:4" ht="12.75" customHeight="1">
      <c r="A634" s="888"/>
      <c r="B634" s="888"/>
      <c r="C634" s="548"/>
      <c r="D634" s="548"/>
    </row>
    <row r="635" spans="1:4" ht="12.75" customHeight="1">
      <c r="A635" s="888"/>
      <c r="B635" s="888"/>
      <c r="C635" s="548"/>
      <c r="D635" s="548"/>
    </row>
    <row r="636" spans="1:4" ht="12.75" customHeight="1">
      <c r="A636" s="888"/>
      <c r="B636" s="888"/>
      <c r="C636" s="548"/>
      <c r="D636" s="548"/>
    </row>
    <row r="637" spans="1:4" ht="12.75" customHeight="1">
      <c r="A637" s="888"/>
      <c r="B637" s="888"/>
      <c r="C637" s="548"/>
      <c r="D637" s="548"/>
    </row>
    <row r="638" spans="1:4" ht="12.75" customHeight="1">
      <c r="A638" s="888"/>
      <c r="B638" s="888"/>
      <c r="C638" s="548"/>
      <c r="D638" s="548"/>
    </row>
    <row r="639" spans="1:4" ht="12.75" customHeight="1">
      <c r="A639" s="888"/>
      <c r="B639" s="888"/>
      <c r="C639" s="548"/>
      <c r="D639" s="548"/>
    </row>
    <row r="640" spans="1:4" ht="12.75" customHeight="1">
      <c r="A640" s="888"/>
      <c r="B640" s="888"/>
      <c r="C640" s="548"/>
      <c r="D640" s="548"/>
    </row>
    <row r="641" spans="1:4" ht="12.75" customHeight="1">
      <c r="A641" s="888"/>
      <c r="B641" s="888"/>
      <c r="C641" s="548"/>
      <c r="D641" s="548"/>
    </row>
    <row r="642" spans="1:4" ht="12.75" customHeight="1">
      <c r="A642" s="888"/>
      <c r="B642" s="888"/>
      <c r="C642" s="548"/>
      <c r="D642" s="548"/>
    </row>
    <row r="643" spans="1:4" ht="12.75" customHeight="1">
      <c r="A643" s="888"/>
      <c r="B643" s="888"/>
      <c r="C643" s="548"/>
      <c r="D643" s="548"/>
    </row>
    <row r="644" spans="1:4" ht="12.75" customHeight="1">
      <c r="A644" s="888"/>
      <c r="B644" s="888"/>
      <c r="C644" s="548"/>
      <c r="D644" s="548"/>
    </row>
    <row r="645" spans="1:4" ht="12.75" customHeight="1">
      <c r="A645" s="888"/>
      <c r="B645" s="888"/>
      <c r="C645" s="548"/>
      <c r="D645" s="548"/>
    </row>
    <row r="646" spans="1:4" ht="12.75" customHeight="1">
      <c r="A646" s="888"/>
      <c r="B646" s="888"/>
      <c r="C646" s="548"/>
      <c r="D646" s="548"/>
    </row>
    <row r="647" spans="1:4" ht="12.75" customHeight="1">
      <c r="A647" s="888"/>
      <c r="B647" s="888"/>
      <c r="C647" s="548"/>
      <c r="D647" s="548"/>
    </row>
    <row r="648" spans="1:4" ht="12.75" customHeight="1">
      <c r="A648" s="888"/>
      <c r="B648" s="888"/>
      <c r="C648" s="548"/>
      <c r="D648" s="548"/>
    </row>
    <row r="649" spans="1:4" ht="12.75" customHeight="1">
      <c r="A649" s="888"/>
      <c r="B649" s="888"/>
      <c r="C649" s="548"/>
      <c r="D649" s="548"/>
    </row>
    <row r="650" spans="1:4" ht="12.75" customHeight="1">
      <c r="A650" s="888"/>
      <c r="B650" s="888"/>
      <c r="C650" s="548"/>
      <c r="D650" s="548"/>
    </row>
    <row r="651" spans="1:4" ht="12.75" customHeight="1">
      <c r="A651" s="888"/>
      <c r="B651" s="888"/>
      <c r="C651" s="548"/>
      <c r="D651" s="548"/>
    </row>
    <row r="652" spans="1:4" ht="12.75" customHeight="1">
      <c r="A652" s="888"/>
      <c r="B652" s="888"/>
      <c r="C652" s="548"/>
      <c r="D652" s="548"/>
    </row>
    <row r="653" spans="1:4" ht="12.75" customHeight="1">
      <c r="A653" s="888"/>
      <c r="B653" s="888"/>
      <c r="C653" s="548"/>
      <c r="D653" s="548"/>
    </row>
    <row r="654" spans="1:4" ht="12.75" customHeight="1">
      <c r="A654" s="888"/>
      <c r="B654" s="888"/>
      <c r="C654" s="548"/>
      <c r="D654" s="548"/>
    </row>
    <row r="655" spans="1:4" ht="12.75" customHeight="1">
      <c r="A655" s="888"/>
      <c r="B655" s="888"/>
      <c r="C655" s="548"/>
      <c r="D655" s="548"/>
    </row>
    <row r="656" spans="1:4" ht="12.75" customHeight="1">
      <c r="A656" s="888"/>
      <c r="B656" s="888"/>
      <c r="C656" s="548"/>
      <c r="D656" s="548"/>
    </row>
    <row r="657" spans="1:4" ht="12.75" customHeight="1">
      <c r="A657" s="888"/>
      <c r="B657" s="888"/>
      <c r="C657" s="548"/>
      <c r="D657" s="548"/>
    </row>
    <row r="658" spans="1:4" ht="12.75" customHeight="1">
      <c r="A658" s="888"/>
      <c r="B658" s="888"/>
      <c r="C658" s="548"/>
      <c r="D658" s="548"/>
    </row>
    <row r="659" spans="1:4" ht="12.75" customHeight="1">
      <c r="A659" s="888"/>
      <c r="B659" s="888"/>
      <c r="C659" s="548"/>
      <c r="D659" s="548"/>
    </row>
    <row r="660" spans="1:4" ht="12.75" customHeight="1">
      <c r="A660" s="888"/>
      <c r="B660" s="888"/>
      <c r="C660" s="548"/>
      <c r="D660" s="548"/>
    </row>
    <row r="661" spans="1:4" ht="12.75" customHeight="1">
      <c r="A661" s="888"/>
      <c r="B661" s="888"/>
      <c r="C661" s="548"/>
      <c r="D661" s="548"/>
    </row>
    <row r="662" spans="1:4" ht="12.75" customHeight="1">
      <c r="A662" s="888"/>
      <c r="B662" s="888"/>
      <c r="C662" s="548"/>
      <c r="D662" s="548"/>
    </row>
    <row r="663" spans="1:4" ht="12.75" customHeight="1">
      <c r="A663" s="888"/>
      <c r="B663" s="888"/>
      <c r="C663" s="548"/>
      <c r="D663" s="548"/>
    </row>
    <row r="664" spans="1:4" ht="12.75" customHeight="1">
      <c r="A664" s="888"/>
      <c r="B664" s="888"/>
      <c r="C664" s="548"/>
      <c r="D664" s="548"/>
    </row>
    <row r="665" spans="1:4" ht="12.75" customHeight="1">
      <c r="A665" s="888"/>
      <c r="B665" s="888"/>
      <c r="C665" s="548"/>
      <c r="D665" s="548"/>
    </row>
    <row r="666" spans="1:4" ht="12.75" customHeight="1">
      <c r="A666" s="888"/>
      <c r="B666" s="888"/>
      <c r="C666" s="548"/>
      <c r="D666" s="548"/>
    </row>
    <row r="667" spans="1:4" ht="12.75" customHeight="1">
      <c r="A667" s="888"/>
      <c r="B667" s="888"/>
      <c r="C667" s="548"/>
      <c r="D667" s="548"/>
    </row>
    <row r="668" spans="1:4" ht="12.75" customHeight="1">
      <c r="A668" s="888"/>
      <c r="B668" s="888"/>
      <c r="C668" s="548"/>
      <c r="D668" s="548"/>
    </row>
    <row r="669" spans="1:4" ht="12.75" customHeight="1">
      <c r="A669" s="888"/>
      <c r="B669" s="888"/>
      <c r="C669" s="548"/>
      <c r="D669" s="548"/>
    </row>
    <row r="670" spans="1:4" ht="12.75" customHeight="1">
      <c r="A670" s="888"/>
      <c r="B670" s="888"/>
      <c r="C670" s="548"/>
      <c r="D670" s="548"/>
    </row>
    <row r="671" spans="1:4" ht="12.75" customHeight="1">
      <c r="A671" s="888"/>
      <c r="B671" s="888"/>
      <c r="C671" s="548"/>
      <c r="D671" s="548"/>
    </row>
    <row r="672" spans="1:4" ht="12.75" customHeight="1">
      <c r="A672" s="888"/>
      <c r="B672" s="888"/>
      <c r="C672" s="548"/>
      <c r="D672" s="548"/>
    </row>
    <row r="673" spans="1:4" ht="12.75" customHeight="1">
      <c r="A673" s="888"/>
      <c r="B673" s="888"/>
      <c r="C673" s="548"/>
      <c r="D673" s="548"/>
    </row>
    <row r="674" spans="1:4" ht="12.75" customHeight="1">
      <c r="A674" s="888"/>
      <c r="B674" s="888"/>
      <c r="C674" s="548"/>
      <c r="D674" s="548"/>
    </row>
    <row r="675" spans="1:4" ht="12.75" customHeight="1">
      <c r="A675" s="888"/>
      <c r="B675" s="888"/>
      <c r="C675" s="548"/>
      <c r="D675" s="548"/>
    </row>
    <row r="676" spans="1:4" ht="12.75" customHeight="1">
      <c r="A676" s="888"/>
      <c r="B676" s="888"/>
      <c r="C676" s="548"/>
      <c r="D676" s="548"/>
    </row>
    <row r="677" spans="1:4" ht="12.75" customHeight="1">
      <c r="A677" s="888"/>
      <c r="B677" s="888"/>
      <c r="C677" s="548"/>
      <c r="D677" s="548"/>
    </row>
    <row r="678" spans="1:4" ht="12.75" customHeight="1">
      <c r="A678" s="888"/>
      <c r="B678" s="888"/>
      <c r="C678" s="548"/>
      <c r="D678" s="548"/>
    </row>
    <row r="679" spans="1:4" ht="12.75" customHeight="1">
      <c r="A679" s="888"/>
      <c r="B679" s="888"/>
      <c r="C679" s="548"/>
      <c r="D679" s="548"/>
    </row>
    <row r="680" spans="1:4" ht="12.75" customHeight="1">
      <c r="A680" s="888"/>
      <c r="B680" s="888"/>
      <c r="C680" s="548"/>
      <c r="D680" s="548"/>
    </row>
    <row r="681" spans="1:4" ht="12.75" customHeight="1">
      <c r="A681" s="888"/>
      <c r="B681" s="888"/>
      <c r="C681" s="548"/>
      <c r="D681" s="548"/>
    </row>
    <row r="682" spans="1:4" ht="12.75" customHeight="1">
      <c r="A682" s="888"/>
      <c r="B682" s="888"/>
      <c r="C682" s="548"/>
      <c r="D682" s="548"/>
    </row>
    <row r="683" spans="1:4" ht="12.75" customHeight="1">
      <c r="A683" s="888"/>
      <c r="B683" s="888"/>
      <c r="C683" s="548"/>
      <c r="D683" s="548"/>
    </row>
    <row r="684" spans="1:4" ht="12.75" customHeight="1">
      <c r="A684" s="888"/>
      <c r="B684" s="888"/>
      <c r="C684" s="548"/>
      <c r="D684" s="548"/>
    </row>
    <row r="685" spans="1:4" ht="12.75" customHeight="1">
      <c r="A685" s="888"/>
      <c r="B685" s="888"/>
      <c r="C685" s="548"/>
      <c r="D685" s="548"/>
    </row>
    <row r="686" spans="1:4" ht="12.75" customHeight="1">
      <c r="A686" s="888"/>
      <c r="B686" s="888"/>
      <c r="C686" s="548"/>
      <c r="D686" s="548"/>
    </row>
    <row r="687" spans="1:4" ht="12.75" customHeight="1">
      <c r="A687" s="888"/>
      <c r="B687" s="888"/>
      <c r="C687" s="548"/>
      <c r="D687" s="548"/>
    </row>
    <row r="688" spans="1:4" ht="12.75" customHeight="1">
      <c r="A688" s="888"/>
      <c r="B688" s="888"/>
      <c r="C688" s="548"/>
      <c r="D688" s="548"/>
    </row>
    <row r="689" spans="1:4" ht="12.75" customHeight="1">
      <c r="A689" s="888"/>
      <c r="B689" s="888"/>
      <c r="C689" s="548"/>
      <c r="D689" s="548"/>
    </row>
    <row r="690" spans="1:4" ht="12.75" customHeight="1">
      <c r="A690" s="888"/>
      <c r="B690" s="888"/>
      <c r="C690" s="548"/>
      <c r="D690" s="548"/>
    </row>
    <row r="691" spans="1:4" ht="12.75" customHeight="1">
      <c r="A691" s="888"/>
      <c r="B691" s="888"/>
      <c r="C691" s="548"/>
      <c r="D691" s="548"/>
    </row>
    <row r="692" spans="1:4" ht="12.75" customHeight="1">
      <c r="A692" s="888"/>
      <c r="B692" s="888"/>
      <c r="C692" s="548"/>
      <c r="D692" s="548"/>
    </row>
    <row r="693" spans="1:4" ht="12.75" customHeight="1">
      <c r="A693" s="888"/>
      <c r="B693" s="888"/>
      <c r="C693" s="548"/>
      <c r="D693" s="548"/>
    </row>
    <row r="694" spans="1:4" ht="12.75" customHeight="1">
      <c r="A694" s="888"/>
      <c r="B694" s="888"/>
      <c r="C694" s="548"/>
      <c r="D694" s="548"/>
    </row>
    <row r="695" spans="1:4" ht="12.75" customHeight="1">
      <c r="A695" s="888"/>
      <c r="B695" s="888"/>
      <c r="C695" s="548"/>
      <c r="D695" s="548"/>
    </row>
    <row r="696" spans="1:4" ht="12.75" customHeight="1">
      <c r="A696" s="888"/>
      <c r="B696" s="888"/>
      <c r="C696" s="548"/>
      <c r="D696" s="548"/>
    </row>
    <row r="697" spans="1:4" ht="12.75" customHeight="1">
      <c r="A697" s="888"/>
      <c r="B697" s="888"/>
      <c r="C697" s="548"/>
      <c r="D697" s="548"/>
    </row>
    <row r="698" spans="1:4" ht="12.75" customHeight="1">
      <c r="A698" s="888"/>
      <c r="B698" s="888"/>
      <c r="C698" s="548"/>
      <c r="D698" s="548"/>
    </row>
    <row r="699" spans="1:4" ht="12.75" customHeight="1">
      <c r="A699" s="888"/>
      <c r="B699" s="888"/>
      <c r="C699" s="548"/>
      <c r="D699" s="548"/>
    </row>
    <row r="700" spans="1:4" ht="12.75" customHeight="1">
      <c r="A700" s="888"/>
      <c r="B700" s="888"/>
      <c r="C700" s="548"/>
      <c r="D700" s="548"/>
    </row>
    <row r="701" spans="1:4" ht="12.75" customHeight="1">
      <c r="A701" s="888"/>
      <c r="B701" s="888"/>
      <c r="C701" s="548"/>
      <c r="D701" s="548"/>
    </row>
    <row r="702" spans="1:4" ht="12.75" customHeight="1">
      <c r="A702" s="888"/>
      <c r="B702" s="888"/>
      <c r="C702" s="548"/>
      <c r="D702" s="548"/>
    </row>
    <row r="703" spans="1:4" ht="12.75" customHeight="1">
      <c r="A703" s="888"/>
      <c r="B703" s="888"/>
      <c r="C703" s="548"/>
      <c r="D703" s="548"/>
    </row>
    <row r="704" spans="1:4" ht="12.75" customHeight="1">
      <c r="A704" s="888"/>
      <c r="B704" s="888"/>
      <c r="C704" s="548"/>
      <c r="D704" s="548"/>
    </row>
    <row r="705" spans="1:4" ht="12.75" customHeight="1">
      <c r="A705" s="888"/>
      <c r="B705" s="888"/>
      <c r="C705" s="548"/>
      <c r="D705" s="548"/>
    </row>
    <row r="706" spans="1:4" ht="12.75" customHeight="1">
      <c r="A706" s="888"/>
      <c r="B706" s="888"/>
      <c r="C706" s="548"/>
      <c r="D706" s="548"/>
    </row>
    <row r="707" spans="1:4" ht="12.75" customHeight="1">
      <c r="A707" s="888"/>
      <c r="B707" s="888"/>
      <c r="C707" s="548"/>
      <c r="D707" s="548"/>
    </row>
    <row r="708" spans="1:4" ht="12.75" customHeight="1">
      <c r="A708" s="888"/>
      <c r="B708" s="888"/>
      <c r="C708" s="548"/>
      <c r="D708" s="548"/>
    </row>
    <row r="709" spans="1:4" ht="12.75" customHeight="1">
      <c r="A709" s="888"/>
      <c r="B709" s="888"/>
      <c r="C709" s="548"/>
      <c r="D709" s="548"/>
    </row>
    <row r="710" spans="1:4" ht="12.75" customHeight="1">
      <c r="A710" s="888"/>
      <c r="B710" s="888"/>
      <c r="C710" s="548"/>
      <c r="D710" s="548"/>
    </row>
    <row r="711" spans="1:4" ht="12.75" customHeight="1">
      <c r="A711" s="888"/>
      <c r="B711" s="888"/>
      <c r="C711" s="548"/>
      <c r="D711" s="548"/>
    </row>
    <row r="712" spans="1:4" ht="12.75" customHeight="1">
      <c r="A712" s="888"/>
      <c r="B712" s="888"/>
      <c r="C712" s="548"/>
      <c r="D712" s="548"/>
    </row>
    <row r="713" spans="1:4" ht="12.75" customHeight="1">
      <c r="A713" s="888"/>
      <c r="B713" s="888"/>
      <c r="C713" s="548"/>
      <c r="D713" s="548"/>
    </row>
    <row r="714" spans="1:4" ht="12.75" customHeight="1">
      <c r="A714" s="888"/>
      <c r="B714" s="888"/>
      <c r="C714" s="548"/>
      <c r="D714" s="548"/>
    </row>
    <row r="715" spans="1:4" ht="12.75" customHeight="1">
      <c r="A715" s="888"/>
      <c r="B715" s="888"/>
      <c r="C715" s="548"/>
      <c r="D715" s="548"/>
    </row>
    <row r="716" spans="1:4" ht="12.75" customHeight="1">
      <c r="A716" s="888"/>
      <c r="B716" s="888"/>
      <c r="C716" s="548"/>
      <c r="D716" s="548"/>
    </row>
    <row r="717" spans="1:4" ht="12.75" customHeight="1">
      <c r="A717" s="888"/>
      <c r="B717" s="888"/>
      <c r="C717" s="548"/>
      <c r="D717" s="548"/>
    </row>
    <row r="718" spans="1:4" ht="12.75" customHeight="1">
      <c r="A718" s="888"/>
      <c r="B718" s="888"/>
      <c r="C718" s="548"/>
      <c r="D718" s="548"/>
    </row>
    <row r="719" spans="1:4" ht="12.75" customHeight="1">
      <c r="A719" s="888"/>
      <c r="B719" s="888"/>
      <c r="C719" s="548"/>
      <c r="D719" s="548"/>
    </row>
    <row r="720" spans="1:4" ht="12.75" customHeight="1">
      <c r="A720" s="888"/>
      <c r="B720" s="888"/>
      <c r="C720" s="548"/>
      <c r="D720" s="548"/>
    </row>
    <row r="721" spans="1:4" ht="12.75" customHeight="1">
      <c r="A721" s="888"/>
      <c r="B721" s="888"/>
      <c r="C721" s="548"/>
      <c r="D721" s="548"/>
    </row>
    <row r="722" spans="1:4" ht="12.75" customHeight="1">
      <c r="A722" s="888"/>
      <c r="B722" s="888"/>
      <c r="C722" s="548"/>
      <c r="D722" s="548"/>
    </row>
    <row r="723" spans="1:4" ht="12.75" customHeight="1">
      <c r="A723" s="888"/>
      <c r="B723" s="888"/>
      <c r="C723" s="548"/>
      <c r="D723" s="548"/>
    </row>
    <row r="724" spans="1:4" ht="12.75" customHeight="1">
      <c r="A724" s="888"/>
      <c r="B724" s="888"/>
      <c r="C724" s="548"/>
      <c r="D724" s="548"/>
    </row>
    <row r="725" spans="1:4" ht="12.75" customHeight="1">
      <c r="A725" s="888"/>
      <c r="B725" s="888"/>
      <c r="C725" s="548"/>
      <c r="D725" s="548"/>
    </row>
    <row r="726" spans="1:4" ht="12.75" customHeight="1">
      <c r="A726" s="888"/>
      <c r="B726" s="888"/>
      <c r="C726" s="548"/>
      <c r="D726" s="548"/>
    </row>
    <row r="727" spans="1:4" ht="12.75" customHeight="1">
      <c r="A727" s="888"/>
      <c r="B727" s="888"/>
      <c r="C727" s="548"/>
      <c r="D727" s="548"/>
    </row>
    <row r="728" spans="1:4" ht="12.75" customHeight="1">
      <c r="A728" s="888"/>
      <c r="B728" s="888"/>
      <c r="C728" s="548"/>
      <c r="D728" s="548"/>
    </row>
    <row r="729" spans="1:4" ht="12.75" customHeight="1">
      <c r="A729" s="888"/>
      <c r="B729" s="888"/>
      <c r="C729" s="548"/>
      <c r="D729" s="548"/>
    </row>
    <row r="730" spans="1:4" ht="12.75" customHeight="1">
      <c r="A730" s="888"/>
      <c r="B730" s="888"/>
      <c r="C730" s="548"/>
      <c r="D730" s="548"/>
    </row>
    <row r="731" spans="1:4" ht="12.75" customHeight="1">
      <c r="A731" s="888"/>
      <c r="B731" s="888"/>
      <c r="C731" s="548"/>
      <c r="D731" s="548"/>
    </row>
    <row r="732" spans="1:4" ht="12.75" customHeight="1">
      <c r="A732" s="888"/>
      <c r="B732" s="888"/>
      <c r="C732" s="548"/>
      <c r="D732" s="548"/>
    </row>
    <row r="733" spans="1:4" ht="12.75" customHeight="1">
      <c r="A733" s="888"/>
      <c r="B733" s="888"/>
      <c r="C733" s="548"/>
      <c r="D733" s="548"/>
    </row>
    <row r="734" spans="1:4" ht="12.75" customHeight="1">
      <c r="A734" s="888"/>
      <c r="B734" s="888"/>
      <c r="C734" s="548"/>
      <c r="D734" s="548"/>
    </row>
    <row r="735" spans="1:4" ht="12.75" customHeight="1">
      <c r="A735" s="888"/>
      <c r="B735" s="888"/>
      <c r="C735" s="548"/>
      <c r="D735" s="548"/>
    </row>
    <row r="736" spans="1:4" ht="12.75" customHeight="1">
      <c r="A736" s="888"/>
      <c r="B736" s="888"/>
      <c r="C736" s="548"/>
      <c r="D736" s="548"/>
    </row>
    <row r="737" spans="1:4" ht="12.75" customHeight="1">
      <c r="A737" s="888"/>
      <c r="B737" s="888"/>
      <c r="C737" s="548"/>
      <c r="D737" s="548"/>
    </row>
    <row r="738" spans="1:4" ht="12.75" customHeight="1">
      <c r="A738" s="888"/>
      <c r="B738" s="888"/>
      <c r="C738" s="548"/>
      <c r="D738" s="548"/>
    </row>
    <row r="739" spans="1:4" ht="12.75" customHeight="1">
      <c r="A739" s="888"/>
      <c r="B739" s="888"/>
      <c r="C739" s="548"/>
      <c r="D739" s="548"/>
    </row>
    <row r="740" spans="1:4" ht="12.75" customHeight="1">
      <c r="A740" s="888"/>
      <c r="B740" s="888"/>
      <c r="C740" s="548"/>
      <c r="D740" s="548"/>
    </row>
    <row r="741" spans="1:4" ht="12.75" customHeight="1">
      <c r="A741" s="888"/>
      <c r="B741" s="888"/>
      <c r="C741" s="548"/>
      <c r="D741" s="548"/>
    </row>
    <row r="742" spans="1:4" ht="12.75" customHeight="1">
      <c r="A742" s="888"/>
      <c r="B742" s="888"/>
      <c r="C742" s="548"/>
      <c r="D742" s="548"/>
    </row>
    <row r="743" spans="1:4" ht="12.75" customHeight="1">
      <c r="A743" s="888"/>
      <c r="B743" s="888"/>
      <c r="C743" s="548"/>
      <c r="D743" s="548"/>
    </row>
    <row r="744" spans="1:4" ht="12.75" customHeight="1">
      <c r="A744" s="888"/>
      <c r="B744" s="888"/>
      <c r="C744" s="548"/>
      <c r="D744" s="548"/>
    </row>
    <row r="745" spans="1:4" ht="12.75" customHeight="1">
      <c r="A745" s="888"/>
      <c r="B745" s="888"/>
      <c r="C745" s="548"/>
      <c r="D745" s="548"/>
    </row>
    <row r="746" spans="1:4" ht="12.75" customHeight="1">
      <c r="A746" s="888"/>
      <c r="B746" s="888"/>
      <c r="C746" s="548"/>
      <c r="D746" s="548"/>
    </row>
    <row r="747" spans="1:4" ht="12.75" customHeight="1">
      <c r="A747" s="888"/>
      <c r="B747" s="888"/>
      <c r="C747" s="548"/>
      <c r="D747" s="548"/>
    </row>
    <row r="748" spans="1:4" ht="12.75" customHeight="1">
      <c r="A748" s="888"/>
      <c r="B748" s="888"/>
      <c r="C748" s="548"/>
      <c r="D748" s="548"/>
    </row>
    <row r="749" spans="1:4" ht="12.75" customHeight="1">
      <c r="A749" s="888"/>
      <c r="B749" s="888"/>
      <c r="C749" s="548"/>
      <c r="D749" s="548"/>
    </row>
    <row r="750" spans="1:4" ht="12.75" customHeight="1">
      <c r="A750" s="888"/>
      <c r="B750" s="888"/>
      <c r="C750" s="548"/>
      <c r="D750" s="548"/>
    </row>
    <row r="751" spans="1:4" ht="12.75" customHeight="1">
      <c r="A751" s="888"/>
      <c r="B751" s="888"/>
      <c r="C751" s="548"/>
      <c r="D751" s="548"/>
    </row>
    <row r="752" spans="1:4" ht="12.75" customHeight="1">
      <c r="A752" s="888"/>
      <c r="B752" s="888"/>
      <c r="C752" s="548"/>
      <c r="D752" s="548"/>
    </row>
    <row r="753" spans="1:4" ht="12.75" customHeight="1">
      <c r="A753" s="888"/>
      <c r="B753" s="888"/>
      <c r="C753" s="548"/>
      <c r="D753" s="548"/>
    </row>
    <row r="754" spans="1:4" ht="12.75" customHeight="1">
      <c r="A754" s="888"/>
      <c r="B754" s="888"/>
      <c r="C754" s="548"/>
      <c r="D754" s="548"/>
    </row>
    <row r="755" spans="1:4" ht="12.75" customHeight="1">
      <c r="A755" s="888"/>
      <c r="B755" s="888"/>
      <c r="C755" s="548"/>
      <c r="D755" s="548"/>
    </row>
    <row r="756" spans="1:4" ht="12.75" customHeight="1">
      <c r="A756" s="888"/>
      <c r="B756" s="888"/>
      <c r="C756" s="548"/>
      <c r="D756" s="548"/>
    </row>
    <row r="757" spans="1:4" ht="12.75" customHeight="1">
      <c r="A757" s="888"/>
      <c r="B757" s="888"/>
      <c r="C757" s="548"/>
      <c r="D757" s="548"/>
    </row>
    <row r="758" spans="1:4" ht="12.75" customHeight="1">
      <c r="A758" s="888"/>
      <c r="B758" s="888"/>
      <c r="C758" s="548"/>
      <c r="D758" s="548"/>
    </row>
    <row r="759" spans="1:4" ht="12.75" customHeight="1">
      <c r="A759" s="888"/>
      <c r="B759" s="888"/>
      <c r="C759" s="548"/>
      <c r="D759" s="548"/>
    </row>
    <row r="760" spans="1:4" ht="12.75" customHeight="1">
      <c r="A760" s="888"/>
      <c r="B760" s="888"/>
      <c r="C760" s="548"/>
      <c r="D760" s="548"/>
    </row>
    <row r="761" spans="1:4" ht="12.75" customHeight="1">
      <c r="A761" s="888"/>
      <c r="B761" s="888"/>
      <c r="C761" s="548"/>
      <c r="D761" s="548"/>
    </row>
    <row r="762" spans="1:4" ht="12.75" customHeight="1">
      <c r="A762" s="888"/>
      <c r="B762" s="888"/>
      <c r="C762" s="548"/>
      <c r="D762" s="548"/>
    </row>
    <row r="763" spans="1:4" ht="12.75" customHeight="1">
      <c r="A763" s="888"/>
      <c r="B763" s="888"/>
      <c r="C763" s="548"/>
      <c r="D763" s="548"/>
    </row>
    <row r="764" spans="1:4" ht="12.75" customHeight="1">
      <c r="A764" s="888"/>
      <c r="B764" s="888"/>
      <c r="C764" s="548"/>
      <c r="D764" s="548"/>
    </row>
    <row r="765" spans="1:4" ht="12.75" customHeight="1">
      <c r="A765" s="888"/>
      <c r="B765" s="888"/>
      <c r="C765" s="548"/>
      <c r="D765" s="548"/>
    </row>
    <row r="766" spans="1:4" ht="12.75" customHeight="1">
      <c r="A766" s="888"/>
      <c r="B766" s="888"/>
      <c r="C766" s="548"/>
      <c r="D766" s="548"/>
    </row>
    <row r="767" spans="1:4" ht="12.75" customHeight="1">
      <c r="A767" s="888"/>
      <c r="B767" s="888"/>
      <c r="C767" s="548"/>
      <c r="D767" s="548"/>
    </row>
    <row r="768" spans="1:4" ht="12.75" customHeight="1">
      <c r="A768" s="888"/>
      <c r="B768" s="888"/>
      <c r="C768" s="548"/>
      <c r="D768" s="548"/>
    </row>
    <row r="769" spans="1:4" ht="12.75" customHeight="1">
      <c r="A769" s="888"/>
      <c r="B769" s="888"/>
      <c r="C769" s="548"/>
      <c r="D769" s="548"/>
    </row>
    <row r="770" spans="1:4" ht="12.75" customHeight="1">
      <c r="A770" s="888"/>
      <c r="B770" s="888"/>
      <c r="C770" s="548"/>
      <c r="D770" s="548"/>
    </row>
    <row r="771" spans="1:4" ht="12.75" customHeight="1">
      <c r="A771" s="888"/>
      <c r="B771" s="888"/>
      <c r="C771" s="548"/>
      <c r="D771" s="548"/>
    </row>
    <row r="772" spans="1:4" ht="12.75" customHeight="1">
      <c r="A772" s="888"/>
      <c r="B772" s="888"/>
      <c r="C772" s="548"/>
      <c r="D772" s="548"/>
    </row>
    <row r="773" spans="1:4" ht="12.75" customHeight="1">
      <c r="A773" s="888"/>
      <c r="B773" s="888"/>
      <c r="C773" s="548"/>
      <c r="D773" s="548"/>
    </row>
    <row r="774" spans="1:4" ht="12.75" customHeight="1">
      <c r="A774" s="888"/>
      <c r="B774" s="888"/>
      <c r="C774" s="548"/>
      <c r="D774" s="548"/>
    </row>
    <row r="775" spans="1:4" ht="12.75" customHeight="1">
      <c r="A775" s="888"/>
      <c r="B775" s="888"/>
      <c r="C775" s="548"/>
      <c r="D775" s="548"/>
    </row>
    <row r="776" spans="1:4" ht="12.75" customHeight="1">
      <c r="A776" s="888"/>
      <c r="B776" s="888"/>
      <c r="C776" s="548"/>
      <c r="D776" s="548"/>
    </row>
    <row r="777" spans="1:4" ht="12.75" customHeight="1">
      <c r="A777" s="888"/>
      <c r="B777" s="888"/>
      <c r="C777" s="548"/>
      <c r="D777" s="548"/>
    </row>
    <row r="778" spans="1:4" ht="12.75" customHeight="1">
      <c r="A778" s="888"/>
      <c r="B778" s="888"/>
      <c r="C778" s="548"/>
      <c r="D778" s="548"/>
    </row>
    <row r="779" spans="1:4" ht="12.75" customHeight="1">
      <c r="A779" s="888"/>
      <c r="B779" s="888"/>
      <c r="C779" s="548"/>
      <c r="D779" s="548"/>
    </row>
    <row r="780" spans="1:4" ht="12.75" customHeight="1">
      <c r="A780" s="888"/>
      <c r="B780" s="888"/>
      <c r="C780" s="548"/>
      <c r="D780" s="548"/>
    </row>
    <row r="781" spans="1:4" ht="12.75" customHeight="1">
      <c r="A781" s="888"/>
      <c r="B781" s="888"/>
      <c r="C781" s="548"/>
      <c r="D781" s="548"/>
    </row>
    <row r="782" spans="1:4" ht="12.75" customHeight="1">
      <c r="A782" s="888"/>
      <c r="B782" s="888"/>
      <c r="C782" s="548"/>
      <c r="D782" s="548"/>
    </row>
    <row r="783" spans="1:4" ht="12.75" customHeight="1">
      <c r="A783" s="888"/>
      <c r="B783" s="888"/>
      <c r="C783" s="548"/>
      <c r="D783" s="548"/>
    </row>
    <row r="784" spans="1:4" ht="12.75" customHeight="1">
      <c r="A784" s="888"/>
      <c r="B784" s="888"/>
      <c r="C784" s="548"/>
      <c r="D784" s="548"/>
    </row>
    <row r="785" spans="1:4" ht="12.75" customHeight="1">
      <c r="A785" s="888"/>
      <c r="B785" s="888"/>
      <c r="C785" s="548"/>
      <c r="D785" s="548"/>
    </row>
    <row r="786" spans="1:4" ht="12.75" customHeight="1">
      <c r="A786" s="888"/>
      <c r="B786" s="888"/>
      <c r="C786" s="548"/>
      <c r="D786" s="548"/>
    </row>
    <row r="787" spans="1:4" ht="12.75" customHeight="1">
      <c r="A787" s="888"/>
      <c r="B787" s="888"/>
      <c r="C787" s="548"/>
      <c r="D787" s="548"/>
    </row>
    <row r="788" spans="1:4" ht="12.75" customHeight="1">
      <c r="A788" s="888"/>
      <c r="B788" s="888"/>
      <c r="C788" s="548"/>
      <c r="D788" s="548"/>
    </row>
    <row r="789" spans="1:4" ht="12.75" customHeight="1">
      <c r="A789" s="888"/>
      <c r="B789" s="888"/>
      <c r="C789" s="548"/>
      <c r="D789" s="548"/>
    </row>
    <row r="790" spans="1:4" ht="12.75" customHeight="1">
      <c r="A790" s="888"/>
      <c r="B790" s="888"/>
      <c r="C790" s="548"/>
      <c r="D790" s="548"/>
    </row>
    <row r="791" spans="1:4" ht="12.75" customHeight="1">
      <c r="A791" s="888"/>
      <c r="B791" s="888"/>
      <c r="C791" s="548"/>
      <c r="D791" s="548"/>
    </row>
    <row r="792" spans="1:4" ht="12.75" customHeight="1">
      <c r="A792" s="888"/>
      <c r="B792" s="888"/>
      <c r="C792" s="548"/>
      <c r="D792" s="548"/>
    </row>
    <row r="793" spans="1:4" ht="12.75" customHeight="1">
      <c r="A793" s="888"/>
      <c r="B793" s="888"/>
      <c r="C793" s="548"/>
      <c r="D793" s="548"/>
    </row>
    <row r="794" spans="1:4" ht="12.75" customHeight="1">
      <c r="A794" s="888"/>
      <c r="B794" s="888"/>
      <c r="C794" s="548"/>
      <c r="D794" s="548"/>
    </row>
    <row r="795" spans="1:4" ht="12.75" customHeight="1">
      <c r="A795" s="888"/>
      <c r="B795" s="888"/>
      <c r="C795" s="548"/>
      <c r="D795" s="548"/>
    </row>
    <row r="796" spans="1:4" ht="12.75" customHeight="1">
      <c r="A796" s="888"/>
      <c r="B796" s="888"/>
      <c r="C796" s="548"/>
      <c r="D796" s="548"/>
    </row>
    <row r="797" spans="1:4" ht="12.75" customHeight="1">
      <c r="A797" s="888"/>
      <c r="B797" s="888"/>
      <c r="C797" s="548"/>
      <c r="D797" s="548"/>
    </row>
    <row r="798" spans="1:4" ht="12.75" customHeight="1">
      <c r="A798" s="888"/>
      <c r="B798" s="888"/>
      <c r="C798" s="548"/>
      <c r="D798" s="548"/>
    </row>
    <row r="799" spans="1:4" ht="12.75" customHeight="1">
      <c r="A799" s="888"/>
      <c r="B799" s="888"/>
      <c r="C799" s="548"/>
      <c r="D799" s="548"/>
    </row>
    <row r="800" spans="1:4" ht="12.75" customHeight="1">
      <c r="A800" s="888"/>
      <c r="B800" s="888"/>
      <c r="C800" s="548"/>
      <c r="D800" s="548"/>
    </row>
    <row r="801" spans="1:4" ht="12.75" customHeight="1">
      <c r="A801" s="888"/>
      <c r="B801" s="888"/>
      <c r="C801" s="548"/>
      <c r="D801" s="548"/>
    </row>
    <row r="802" spans="1:4" ht="12.75" customHeight="1">
      <c r="A802" s="888"/>
      <c r="B802" s="888"/>
      <c r="C802" s="548"/>
      <c r="D802" s="548"/>
    </row>
    <row r="803" spans="1:4" ht="12.75" customHeight="1">
      <c r="A803" s="888"/>
      <c r="B803" s="888"/>
      <c r="C803" s="548"/>
      <c r="D803" s="548"/>
    </row>
    <row r="804" spans="1:4" ht="12.75" customHeight="1">
      <c r="A804" s="888"/>
      <c r="B804" s="888"/>
      <c r="C804" s="548"/>
      <c r="D804" s="548"/>
    </row>
    <row r="805" spans="1:4" ht="12.75" customHeight="1">
      <c r="A805" s="888"/>
      <c r="B805" s="888"/>
      <c r="C805" s="548"/>
      <c r="D805" s="548"/>
    </row>
    <row r="806" spans="1:4" ht="12.75" customHeight="1">
      <c r="A806" s="888"/>
      <c r="B806" s="888"/>
      <c r="C806" s="548"/>
      <c r="D806" s="548"/>
    </row>
    <row r="807" spans="1:4" ht="12.75" customHeight="1">
      <c r="A807" s="888"/>
      <c r="B807" s="888"/>
      <c r="C807" s="548"/>
      <c r="D807" s="548"/>
    </row>
    <row r="808" spans="1:4" ht="12.75" customHeight="1">
      <c r="A808" s="888"/>
      <c r="B808" s="888"/>
      <c r="C808" s="548"/>
      <c r="D808" s="548"/>
    </row>
    <row r="809" spans="1:4" ht="12.75" customHeight="1">
      <c r="A809" s="888"/>
      <c r="B809" s="888"/>
      <c r="C809" s="548"/>
      <c r="D809" s="548"/>
    </row>
    <row r="810" spans="1:4" ht="12.75" customHeight="1">
      <c r="A810" s="888"/>
      <c r="B810" s="888"/>
      <c r="C810" s="548"/>
      <c r="D810" s="548"/>
    </row>
    <row r="811" spans="1:4" ht="12.75" customHeight="1">
      <c r="A811" s="888"/>
      <c r="B811" s="888"/>
      <c r="C811" s="548"/>
      <c r="D811" s="548"/>
    </row>
    <row r="812" spans="1:4" ht="12.75" customHeight="1">
      <c r="A812" s="888"/>
      <c r="B812" s="888"/>
      <c r="C812" s="548"/>
      <c r="D812" s="548"/>
    </row>
    <row r="813" spans="1:4" ht="12.75" customHeight="1">
      <c r="A813" s="888"/>
      <c r="B813" s="888"/>
      <c r="C813" s="548"/>
      <c r="D813" s="548"/>
    </row>
    <row r="814" spans="1:4" ht="12.75" customHeight="1">
      <c r="A814" s="888"/>
      <c r="B814" s="888"/>
      <c r="C814" s="548"/>
      <c r="D814" s="548"/>
    </row>
    <row r="815" spans="1:4" ht="12.75" customHeight="1">
      <c r="A815" s="888"/>
      <c r="B815" s="888"/>
      <c r="C815" s="548"/>
      <c r="D815" s="548"/>
    </row>
    <row r="816" spans="1:4" ht="12.75" customHeight="1">
      <c r="A816" s="888"/>
      <c r="B816" s="888"/>
      <c r="C816" s="548"/>
      <c r="D816" s="548"/>
    </row>
    <row r="817" spans="1:4" ht="12.75" customHeight="1">
      <c r="A817" s="888"/>
      <c r="B817" s="888"/>
      <c r="C817" s="548"/>
      <c r="D817" s="548"/>
    </row>
    <row r="818" spans="1:4" ht="12.75" customHeight="1">
      <c r="A818" s="888"/>
      <c r="B818" s="888"/>
      <c r="C818" s="548"/>
      <c r="D818" s="548"/>
    </row>
    <row r="819" spans="1:4" ht="12.75" customHeight="1">
      <c r="A819" s="888"/>
      <c r="B819" s="888"/>
      <c r="C819" s="548"/>
      <c r="D819" s="548"/>
    </row>
    <row r="820" spans="1:4" ht="12.75" customHeight="1">
      <c r="A820" s="888"/>
      <c r="B820" s="888"/>
      <c r="C820" s="548"/>
      <c r="D820" s="548"/>
    </row>
    <row r="821" spans="1:4" ht="12.75" customHeight="1">
      <c r="A821" s="888"/>
      <c r="B821" s="888"/>
      <c r="C821" s="548"/>
      <c r="D821" s="548"/>
    </row>
    <row r="822" spans="1:4" ht="12.75" customHeight="1">
      <c r="A822" s="888"/>
      <c r="B822" s="888"/>
      <c r="C822" s="548"/>
      <c r="D822" s="548"/>
    </row>
    <row r="823" spans="1:4" ht="12.75" customHeight="1">
      <c r="A823" s="888"/>
      <c r="B823" s="888"/>
      <c r="C823" s="548"/>
      <c r="D823" s="548"/>
    </row>
    <row r="824" spans="1:4" ht="12.75" customHeight="1">
      <c r="A824" s="888"/>
      <c r="B824" s="888"/>
      <c r="C824" s="548"/>
      <c r="D824" s="548"/>
    </row>
    <row r="825" spans="1:4" ht="12.75" customHeight="1">
      <c r="A825" s="888"/>
      <c r="B825" s="888"/>
      <c r="C825" s="548"/>
      <c r="D825" s="548"/>
    </row>
    <row r="826" spans="1:4" ht="12.75" customHeight="1">
      <c r="A826" s="888"/>
      <c r="B826" s="888"/>
      <c r="C826" s="548"/>
      <c r="D826" s="548"/>
    </row>
    <row r="827" spans="1:4" ht="12.75" customHeight="1">
      <c r="A827" s="888"/>
      <c r="B827" s="888"/>
      <c r="C827" s="548"/>
      <c r="D827" s="548"/>
    </row>
    <row r="828" spans="1:4" ht="12.75" customHeight="1">
      <c r="A828" s="888"/>
      <c r="B828" s="888"/>
      <c r="C828" s="548"/>
      <c r="D828" s="548"/>
    </row>
    <row r="829" spans="1:4" ht="12.75" customHeight="1">
      <c r="A829" s="888"/>
      <c r="B829" s="888"/>
      <c r="C829" s="548"/>
      <c r="D829" s="548"/>
    </row>
    <row r="830" spans="1:4" ht="12.75" customHeight="1">
      <c r="A830" s="888"/>
      <c r="B830" s="888"/>
      <c r="C830" s="548"/>
      <c r="D830" s="548"/>
    </row>
    <row r="831" spans="1:4" ht="12.75" customHeight="1">
      <c r="A831" s="888"/>
      <c r="B831" s="888"/>
      <c r="C831" s="548"/>
      <c r="D831" s="548"/>
    </row>
    <row r="832" spans="1:4" ht="12.75" customHeight="1">
      <c r="A832" s="888"/>
      <c r="B832" s="888"/>
      <c r="C832" s="548"/>
      <c r="D832" s="548"/>
    </row>
    <row r="833" spans="1:4" ht="12.75" customHeight="1">
      <c r="A833" s="888"/>
      <c r="B833" s="888"/>
      <c r="C833" s="548"/>
      <c r="D833" s="548"/>
    </row>
    <row r="834" spans="1:4" ht="12.75" customHeight="1">
      <c r="A834" s="888"/>
      <c r="B834" s="888"/>
      <c r="C834" s="548"/>
      <c r="D834" s="548"/>
    </row>
    <row r="835" spans="1:4" ht="12.75" customHeight="1">
      <c r="A835" s="888"/>
      <c r="B835" s="888"/>
      <c r="C835" s="548"/>
      <c r="D835" s="548"/>
    </row>
    <row r="836" spans="1:4" ht="12.75" customHeight="1">
      <c r="A836" s="888"/>
      <c r="B836" s="888"/>
      <c r="C836" s="548"/>
      <c r="D836" s="548"/>
    </row>
    <row r="837" spans="1:4" ht="12.75" customHeight="1">
      <c r="A837" s="888"/>
      <c r="B837" s="888"/>
      <c r="C837" s="548"/>
      <c r="D837" s="548"/>
    </row>
    <row r="838" spans="1:4" ht="12.75" customHeight="1">
      <c r="A838" s="888"/>
      <c r="B838" s="888"/>
      <c r="C838" s="548"/>
      <c r="D838" s="548"/>
    </row>
    <row r="839" spans="1:4" ht="12.75" customHeight="1">
      <c r="A839" s="888"/>
      <c r="B839" s="888"/>
      <c r="C839" s="548"/>
      <c r="D839" s="548"/>
    </row>
    <row r="840" spans="1:4" ht="12.75" customHeight="1">
      <c r="A840" s="888"/>
      <c r="B840" s="888"/>
      <c r="C840" s="548"/>
      <c r="D840" s="548"/>
    </row>
    <row r="841" spans="1:4" ht="12.75" customHeight="1">
      <c r="A841" s="888"/>
      <c r="B841" s="888"/>
      <c r="C841" s="548"/>
      <c r="D841" s="548"/>
    </row>
    <row r="842" spans="1:4" ht="12.75" customHeight="1">
      <c r="A842" s="888"/>
      <c r="B842" s="888"/>
      <c r="C842" s="548"/>
      <c r="D842" s="548"/>
    </row>
    <row r="843" spans="1:4" ht="12.75" customHeight="1">
      <c r="A843" s="888"/>
      <c r="B843" s="888"/>
      <c r="C843" s="548"/>
      <c r="D843" s="548"/>
    </row>
    <row r="844" spans="1:4" ht="12.75" customHeight="1">
      <c r="A844" s="888"/>
      <c r="B844" s="888"/>
      <c r="C844" s="548"/>
      <c r="D844" s="548"/>
    </row>
    <row r="845" spans="1:4" ht="12.75" customHeight="1">
      <c r="A845" s="888"/>
      <c r="B845" s="888"/>
      <c r="C845" s="548"/>
      <c r="D845" s="548"/>
    </row>
    <row r="846" spans="1:4" ht="12.75" customHeight="1">
      <c r="A846" s="888"/>
      <c r="B846" s="888"/>
      <c r="C846" s="548"/>
      <c r="D846" s="548"/>
    </row>
    <row r="847" spans="1:4" ht="12.75" customHeight="1">
      <c r="A847" s="888"/>
      <c r="B847" s="888"/>
      <c r="C847" s="548"/>
      <c r="D847" s="548"/>
    </row>
    <row r="848" spans="1:4" ht="12.75" customHeight="1">
      <c r="A848" s="888"/>
      <c r="B848" s="888"/>
      <c r="C848" s="548"/>
      <c r="D848" s="548"/>
    </row>
    <row r="849" spans="1:4" ht="12.75" customHeight="1">
      <c r="A849" s="888"/>
      <c r="B849" s="888"/>
      <c r="C849" s="548"/>
      <c r="D849" s="548"/>
    </row>
    <row r="850" spans="1:4" ht="12.75" customHeight="1">
      <c r="A850" s="888"/>
      <c r="B850" s="888"/>
      <c r="C850" s="548"/>
      <c r="D850" s="548"/>
    </row>
    <row r="851" spans="1:4" ht="12.75" customHeight="1">
      <c r="A851" s="888"/>
      <c r="B851" s="888"/>
      <c r="C851" s="548"/>
      <c r="D851" s="548"/>
    </row>
    <row r="852" spans="1:4" ht="12.75" customHeight="1">
      <c r="A852" s="888"/>
      <c r="B852" s="888"/>
      <c r="C852" s="548"/>
      <c r="D852" s="548"/>
    </row>
    <row r="853" spans="1:4" ht="12.75" customHeight="1">
      <c r="A853" s="888"/>
      <c r="B853" s="888"/>
      <c r="C853" s="548"/>
      <c r="D853" s="548"/>
    </row>
    <row r="854" spans="1:4" ht="12.75" customHeight="1">
      <c r="A854" s="888"/>
      <c r="B854" s="888"/>
      <c r="C854" s="548"/>
      <c r="D854" s="548"/>
    </row>
    <row r="855" spans="1:4" ht="12.75" customHeight="1">
      <c r="A855" s="888"/>
      <c r="B855" s="888"/>
      <c r="C855" s="548"/>
      <c r="D855" s="548"/>
    </row>
    <row r="856" spans="1:4" ht="12.75" customHeight="1">
      <c r="A856" s="888"/>
      <c r="B856" s="888"/>
      <c r="C856" s="548"/>
      <c r="D856" s="548"/>
    </row>
    <row r="857" spans="1:4" ht="12.75" customHeight="1">
      <c r="A857" s="888"/>
      <c r="B857" s="888"/>
      <c r="C857" s="548"/>
      <c r="D857" s="548"/>
    </row>
    <row r="858" spans="1:4" ht="12.75" customHeight="1">
      <c r="A858" s="888"/>
      <c r="B858" s="888"/>
      <c r="C858" s="548"/>
      <c r="D858" s="548"/>
    </row>
    <row r="859" spans="1:4" ht="12.75" customHeight="1">
      <c r="A859" s="888"/>
      <c r="B859" s="888"/>
      <c r="C859" s="548"/>
      <c r="D859" s="548"/>
    </row>
    <row r="860" spans="1:4" ht="12.75" customHeight="1">
      <c r="A860" s="888"/>
      <c r="B860" s="888"/>
      <c r="C860" s="548"/>
      <c r="D860" s="548"/>
    </row>
    <row r="861" spans="1:4" ht="12.75" customHeight="1">
      <c r="A861" s="888"/>
      <c r="B861" s="888"/>
      <c r="C861" s="548"/>
      <c r="D861" s="548"/>
    </row>
    <row r="862" spans="1:4" ht="12.75" customHeight="1">
      <c r="A862" s="888"/>
      <c r="B862" s="888"/>
      <c r="C862" s="548"/>
      <c r="D862" s="548"/>
    </row>
    <row r="863" spans="1:4" ht="12.75" customHeight="1">
      <c r="A863" s="888"/>
      <c r="B863" s="888"/>
      <c r="C863" s="548"/>
      <c r="D863" s="548"/>
    </row>
    <row r="864" spans="1:4" ht="12.75" customHeight="1">
      <c r="A864" s="888"/>
      <c r="B864" s="888"/>
      <c r="C864" s="548"/>
      <c r="D864" s="548"/>
    </row>
    <row r="865" spans="1:4" ht="12.75" customHeight="1">
      <c r="A865" s="888"/>
      <c r="B865" s="888"/>
      <c r="C865" s="548"/>
      <c r="D865" s="548"/>
    </row>
    <row r="866" spans="1:4" ht="12.75" customHeight="1">
      <c r="A866" s="888"/>
      <c r="B866" s="888"/>
      <c r="C866" s="548"/>
      <c r="D866" s="548"/>
    </row>
    <row r="867" spans="1:4" ht="12.75" customHeight="1">
      <c r="A867" s="888"/>
      <c r="B867" s="888"/>
      <c r="C867" s="548"/>
      <c r="D867" s="548"/>
    </row>
    <row r="868" spans="1:4" ht="12.75" customHeight="1">
      <c r="A868" s="888"/>
      <c r="B868" s="888"/>
      <c r="C868" s="548"/>
      <c r="D868" s="548"/>
    </row>
    <row r="869" spans="1:4" ht="12.75" customHeight="1">
      <c r="A869" s="888"/>
      <c r="B869" s="888"/>
      <c r="C869" s="548"/>
      <c r="D869" s="548"/>
    </row>
    <row r="870" spans="1:4" ht="12.75" customHeight="1">
      <c r="A870" s="888"/>
      <c r="B870" s="888"/>
      <c r="C870" s="548"/>
      <c r="D870" s="548"/>
    </row>
    <row r="871" spans="1:4" ht="12.75" customHeight="1">
      <c r="A871" s="888"/>
      <c r="B871" s="888"/>
      <c r="C871" s="548"/>
      <c r="D871" s="548"/>
    </row>
    <row r="872" spans="1:4" ht="12.75" customHeight="1">
      <c r="A872" s="888"/>
      <c r="B872" s="888"/>
      <c r="C872" s="548"/>
      <c r="D872" s="548"/>
    </row>
    <row r="873" spans="1:4" ht="12.75" customHeight="1">
      <c r="A873" s="888"/>
      <c r="B873" s="888"/>
      <c r="C873" s="548"/>
      <c r="D873" s="548"/>
    </row>
    <row r="874" spans="1:4" ht="12.75" customHeight="1">
      <c r="A874" s="888"/>
      <c r="B874" s="888"/>
      <c r="C874" s="548"/>
      <c r="D874" s="548"/>
    </row>
    <row r="875" spans="1:4" ht="12.75" customHeight="1">
      <c r="A875" s="888"/>
      <c r="B875" s="888"/>
      <c r="C875" s="548"/>
      <c r="D875" s="548"/>
    </row>
    <row r="876" spans="1:4" ht="12.75" customHeight="1">
      <c r="A876" s="888"/>
      <c r="B876" s="888"/>
      <c r="C876" s="548"/>
      <c r="D876" s="548"/>
    </row>
    <row r="877" spans="1:4" ht="12.75" customHeight="1">
      <c r="A877" s="888"/>
      <c r="B877" s="888"/>
      <c r="C877" s="548"/>
      <c r="D877" s="548"/>
    </row>
    <row r="878" spans="1:4" ht="12.75" customHeight="1">
      <c r="A878" s="888"/>
      <c r="B878" s="888"/>
      <c r="C878" s="548"/>
      <c r="D878" s="548"/>
    </row>
    <row r="879" spans="1:4" ht="12.75" customHeight="1">
      <c r="A879" s="888"/>
      <c r="B879" s="888"/>
      <c r="C879" s="548"/>
      <c r="D879" s="548"/>
    </row>
    <row r="880" spans="1:4" ht="12.75" customHeight="1">
      <c r="A880" s="888"/>
      <c r="B880" s="888"/>
      <c r="C880" s="548"/>
      <c r="D880" s="548"/>
    </row>
    <row r="881" spans="1:4" ht="12.75" customHeight="1">
      <c r="A881" s="888"/>
      <c r="B881" s="888"/>
      <c r="C881" s="548"/>
      <c r="D881" s="548"/>
    </row>
    <row r="882" spans="1:4" ht="12.75" customHeight="1">
      <c r="A882" s="888"/>
      <c r="B882" s="888"/>
      <c r="C882" s="548"/>
      <c r="D882" s="548"/>
    </row>
    <row r="883" spans="1:4" ht="12.75" customHeight="1">
      <c r="A883" s="888"/>
      <c r="B883" s="888"/>
      <c r="C883" s="548"/>
      <c r="D883" s="548"/>
    </row>
    <row r="884" spans="1:4" ht="12.75" customHeight="1">
      <c r="A884" s="888"/>
      <c r="B884" s="888"/>
      <c r="C884" s="548"/>
      <c r="D884" s="548"/>
    </row>
    <row r="885" spans="1:4" ht="12.75" customHeight="1">
      <c r="A885" s="888"/>
      <c r="B885" s="888"/>
      <c r="C885" s="548"/>
      <c r="D885" s="548"/>
    </row>
    <row r="886" spans="1:4" ht="12.75" customHeight="1">
      <c r="A886" s="888"/>
      <c r="B886" s="888"/>
      <c r="C886" s="548"/>
      <c r="D886" s="548"/>
    </row>
    <row r="887" spans="1:4" ht="12.75" customHeight="1">
      <c r="A887" s="888"/>
      <c r="B887" s="888"/>
      <c r="C887" s="548"/>
      <c r="D887" s="548"/>
    </row>
    <row r="888" spans="1:4" ht="12.75" customHeight="1">
      <c r="A888" s="888"/>
      <c r="B888" s="888"/>
      <c r="C888" s="548"/>
      <c r="D888" s="548"/>
    </row>
    <row r="889" spans="1:4" ht="12.75" customHeight="1">
      <c r="A889" s="888"/>
      <c r="B889" s="888"/>
      <c r="C889" s="548"/>
      <c r="D889" s="548"/>
    </row>
    <row r="890" spans="1:4" ht="12.75" customHeight="1">
      <c r="A890" s="888"/>
      <c r="B890" s="888"/>
      <c r="C890" s="548"/>
      <c r="D890" s="548"/>
    </row>
    <row r="891" spans="1:4" ht="12.75" customHeight="1">
      <c r="A891" s="888"/>
      <c r="B891" s="888"/>
      <c r="C891" s="548"/>
      <c r="D891" s="548"/>
    </row>
    <row r="892" spans="1:4" ht="12.75" customHeight="1">
      <c r="A892" s="888"/>
      <c r="B892" s="888"/>
      <c r="C892" s="548"/>
      <c r="D892" s="548"/>
    </row>
    <row r="893" spans="1:4" ht="12.75" customHeight="1">
      <c r="A893" s="888"/>
      <c r="B893" s="888"/>
      <c r="C893" s="548"/>
      <c r="D893" s="548"/>
    </row>
    <row r="894" spans="1:4" ht="12.75" customHeight="1">
      <c r="A894" s="888"/>
      <c r="B894" s="888"/>
      <c r="C894" s="548"/>
      <c r="D894" s="548"/>
    </row>
    <row r="895" spans="1:4" ht="12.75" customHeight="1">
      <c r="A895" s="888"/>
      <c r="B895" s="888"/>
      <c r="C895" s="548"/>
      <c r="D895" s="548"/>
    </row>
    <row r="896" spans="1:4" ht="12.75" customHeight="1">
      <c r="A896" s="888"/>
      <c r="B896" s="888"/>
      <c r="C896" s="548"/>
      <c r="D896" s="548"/>
    </row>
    <row r="897" spans="1:4" ht="12.75" customHeight="1">
      <c r="A897" s="888"/>
      <c r="B897" s="888"/>
      <c r="C897" s="548"/>
      <c r="D897" s="548"/>
    </row>
    <row r="898" spans="1:4" ht="12.75" customHeight="1">
      <c r="A898" s="888"/>
      <c r="B898" s="888"/>
      <c r="C898" s="548"/>
      <c r="D898" s="548"/>
    </row>
    <row r="899" spans="1:4" ht="12.75" customHeight="1">
      <c r="A899" s="888"/>
      <c r="B899" s="888"/>
      <c r="C899" s="548"/>
      <c r="D899" s="548"/>
    </row>
    <row r="900" spans="1:4" ht="12.75" customHeight="1">
      <c r="A900" s="888"/>
      <c r="B900" s="888"/>
      <c r="C900" s="548"/>
      <c r="D900" s="548"/>
    </row>
    <row r="901" spans="1:4" ht="12.75" customHeight="1">
      <c r="A901" s="888"/>
      <c r="B901" s="888"/>
      <c r="C901" s="548"/>
      <c r="D901" s="548"/>
    </row>
    <row r="902" spans="1:4" ht="12.75" customHeight="1">
      <c r="A902" s="888"/>
      <c r="B902" s="888"/>
      <c r="C902" s="548"/>
      <c r="D902" s="548"/>
    </row>
    <row r="903" spans="1:4" ht="12.75" customHeight="1">
      <c r="A903" s="888"/>
      <c r="B903" s="888"/>
      <c r="C903" s="548"/>
      <c r="D903" s="548"/>
    </row>
    <row r="904" spans="1:4" ht="12.75" customHeight="1">
      <c r="A904" s="888"/>
      <c r="B904" s="888"/>
      <c r="C904" s="548"/>
      <c r="D904" s="548"/>
    </row>
    <row r="905" spans="1:4" ht="12.75" customHeight="1">
      <c r="A905" s="888"/>
      <c r="B905" s="888"/>
      <c r="C905" s="548"/>
      <c r="D905" s="548"/>
    </row>
    <row r="906" spans="1:4" ht="12.75" customHeight="1">
      <c r="A906" s="888"/>
      <c r="B906" s="888"/>
      <c r="C906" s="548"/>
      <c r="D906" s="548"/>
    </row>
    <row r="907" spans="1:4" ht="12.75" customHeight="1">
      <c r="A907" s="888"/>
      <c r="B907" s="888"/>
      <c r="C907" s="548"/>
      <c r="D907" s="548"/>
    </row>
    <row r="908" spans="1:4" ht="12.75" customHeight="1">
      <c r="A908" s="888"/>
      <c r="B908" s="888"/>
      <c r="C908" s="548"/>
      <c r="D908" s="548"/>
    </row>
    <row r="909" spans="1:4" ht="12.75" customHeight="1">
      <c r="A909" s="888"/>
      <c r="B909" s="888"/>
      <c r="C909" s="548"/>
      <c r="D909" s="548"/>
    </row>
    <row r="910" spans="1:4" ht="12.75" customHeight="1">
      <c r="A910" s="888"/>
      <c r="B910" s="888"/>
      <c r="C910" s="548"/>
      <c r="D910" s="548"/>
    </row>
    <row r="911" spans="1:4" ht="12.75" customHeight="1">
      <c r="A911" s="888"/>
      <c r="B911" s="888"/>
      <c r="C911" s="548"/>
      <c r="D911" s="548"/>
    </row>
    <row r="912" spans="1:4" ht="12.75" customHeight="1">
      <c r="A912" s="888"/>
      <c r="B912" s="888"/>
      <c r="C912" s="548"/>
      <c r="D912" s="548"/>
    </row>
    <row r="913" spans="1:4" ht="12.75" customHeight="1">
      <c r="A913" s="888"/>
      <c r="B913" s="888"/>
      <c r="C913" s="548"/>
      <c r="D913" s="548"/>
    </row>
    <row r="914" spans="1:4" ht="12.75" customHeight="1">
      <c r="A914" s="888"/>
      <c r="B914" s="888"/>
      <c r="C914" s="548"/>
      <c r="D914" s="548"/>
    </row>
    <row r="915" spans="1:4" ht="12.75" customHeight="1">
      <c r="A915" s="888"/>
      <c r="B915" s="888"/>
      <c r="C915" s="548"/>
      <c r="D915" s="548"/>
    </row>
    <row r="916" spans="1:4" ht="12.75" customHeight="1">
      <c r="A916" s="888"/>
      <c r="B916" s="888"/>
      <c r="C916" s="548"/>
      <c r="D916" s="548"/>
    </row>
    <row r="917" spans="1:4" ht="12.75" customHeight="1">
      <c r="A917" s="888"/>
      <c r="B917" s="888"/>
      <c r="C917" s="548"/>
      <c r="D917" s="548"/>
    </row>
    <row r="918" spans="1:4" ht="12.75" customHeight="1">
      <c r="A918" s="888"/>
      <c r="B918" s="888"/>
      <c r="C918" s="548"/>
      <c r="D918" s="548"/>
    </row>
    <row r="919" spans="1:4" ht="12.75" customHeight="1">
      <c r="A919" s="888"/>
      <c r="B919" s="888"/>
      <c r="C919" s="548"/>
      <c r="D919" s="548"/>
    </row>
    <row r="920" spans="1:4" ht="12.75" customHeight="1">
      <c r="A920" s="888"/>
      <c r="B920" s="888"/>
      <c r="C920" s="548"/>
      <c r="D920" s="548"/>
    </row>
    <row r="921" spans="1:4" ht="12.75" customHeight="1">
      <c r="A921" s="888"/>
      <c r="B921" s="888"/>
      <c r="C921" s="548"/>
      <c r="D921" s="548"/>
    </row>
    <row r="922" spans="1:4" ht="12.75" customHeight="1">
      <c r="A922" s="888"/>
      <c r="B922" s="888"/>
      <c r="C922" s="548"/>
      <c r="D922" s="548"/>
    </row>
    <row r="923" spans="1:4" ht="12.75" customHeight="1">
      <c r="A923" s="888"/>
      <c r="B923" s="888"/>
      <c r="C923" s="548"/>
      <c r="D923" s="548"/>
    </row>
    <row r="924" spans="1:4" ht="12.75" customHeight="1">
      <c r="A924" s="888"/>
      <c r="B924" s="888"/>
      <c r="C924" s="548"/>
      <c r="D924" s="548"/>
    </row>
    <row r="925" spans="1:4" ht="12.75" customHeight="1">
      <c r="A925" s="888"/>
      <c r="B925" s="888"/>
      <c r="C925" s="548"/>
      <c r="D925" s="548"/>
    </row>
    <row r="926" spans="1:4" ht="12.75" customHeight="1">
      <c r="A926" s="888"/>
      <c r="B926" s="888"/>
      <c r="C926" s="548"/>
      <c r="D926" s="548"/>
    </row>
    <row r="927" spans="1:4" ht="12.75" customHeight="1">
      <c r="A927" s="888"/>
      <c r="B927" s="888"/>
      <c r="C927" s="548"/>
      <c r="D927" s="548"/>
    </row>
    <row r="928" spans="1:4" ht="12.75" customHeight="1">
      <c r="A928" s="888"/>
      <c r="B928" s="888"/>
      <c r="C928" s="548"/>
      <c r="D928" s="548"/>
    </row>
    <row r="929" spans="1:4" ht="12.75" customHeight="1">
      <c r="A929" s="888"/>
      <c r="B929" s="888"/>
      <c r="C929" s="548"/>
      <c r="D929" s="548"/>
    </row>
    <row r="930" spans="1:4" ht="12.75" customHeight="1">
      <c r="A930" s="888"/>
      <c r="B930" s="888"/>
      <c r="C930" s="548"/>
      <c r="D930" s="548"/>
    </row>
    <row r="931" spans="1:4" ht="12.75" customHeight="1">
      <c r="A931" s="888"/>
      <c r="B931" s="888"/>
      <c r="C931" s="548"/>
      <c r="D931" s="548"/>
    </row>
    <row r="932" spans="1:4" ht="12.75" customHeight="1">
      <c r="A932" s="888"/>
      <c r="B932" s="888"/>
      <c r="C932" s="548"/>
      <c r="D932" s="548"/>
    </row>
    <row r="933" spans="1:4" ht="12.75" customHeight="1">
      <c r="A933" s="888"/>
      <c r="B933" s="888"/>
      <c r="C933" s="548"/>
      <c r="D933" s="548"/>
    </row>
    <row r="934" spans="1:4" ht="12.75" customHeight="1">
      <c r="A934" s="888"/>
      <c r="B934" s="888"/>
      <c r="C934" s="548"/>
      <c r="D934" s="548"/>
    </row>
    <row r="935" spans="1:4" ht="12.75" customHeight="1">
      <c r="A935" s="888"/>
      <c r="B935" s="888"/>
      <c r="C935" s="548"/>
      <c r="D935" s="548"/>
    </row>
    <row r="936" spans="1:4" ht="12.75" customHeight="1">
      <c r="A936" s="888"/>
      <c r="B936" s="888"/>
      <c r="C936" s="548"/>
      <c r="D936" s="548"/>
    </row>
    <row r="937" spans="1:4" ht="12.75" customHeight="1">
      <c r="A937" s="888"/>
      <c r="B937" s="888"/>
      <c r="C937" s="548"/>
      <c r="D937" s="548"/>
    </row>
    <row r="938" spans="1:4" ht="12.75" customHeight="1">
      <c r="A938" s="888"/>
      <c r="B938" s="888"/>
      <c r="C938" s="548"/>
      <c r="D938" s="548"/>
    </row>
    <row r="939" spans="1:4" ht="12.75" customHeight="1">
      <c r="A939" s="888"/>
      <c r="B939" s="888"/>
      <c r="C939" s="548"/>
      <c r="D939" s="548"/>
    </row>
    <row r="940" spans="1:4" ht="12.75" customHeight="1">
      <c r="A940" s="888"/>
      <c r="B940" s="888"/>
      <c r="C940" s="548"/>
      <c r="D940" s="548"/>
    </row>
    <row r="941" spans="1:4" ht="12.75" customHeight="1">
      <c r="A941" s="888"/>
      <c r="B941" s="888"/>
      <c r="C941" s="548"/>
      <c r="D941" s="548"/>
    </row>
    <row r="942" spans="1:4" ht="12.75" customHeight="1">
      <c r="A942" s="888"/>
      <c r="B942" s="888"/>
      <c r="C942" s="548"/>
      <c r="D942" s="548"/>
    </row>
    <row r="943" spans="1:4" ht="12.75" customHeight="1">
      <c r="A943" s="888"/>
      <c r="B943" s="888"/>
      <c r="C943" s="548"/>
      <c r="D943" s="548"/>
    </row>
    <row r="944" spans="1:4" ht="12.75" customHeight="1">
      <c r="A944" s="888"/>
      <c r="B944" s="888"/>
      <c r="C944" s="548"/>
      <c r="D944" s="548"/>
    </row>
    <row r="945" spans="1:4" ht="12.75" customHeight="1">
      <c r="A945" s="888"/>
      <c r="B945" s="888"/>
      <c r="C945" s="548"/>
      <c r="D945" s="548"/>
    </row>
    <row r="946" spans="1:4" ht="12.75" customHeight="1">
      <c r="A946" s="888"/>
      <c r="B946" s="888"/>
      <c r="C946" s="548"/>
      <c r="D946" s="548"/>
    </row>
    <row r="947" spans="1:4" ht="12.75" customHeight="1">
      <c r="A947" s="888"/>
      <c r="B947" s="888"/>
      <c r="C947" s="548"/>
      <c r="D947" s="548"/>
    </row>
    <row r="948" spans="1:4" ht="12.75" customHeight="1">
      <c r="A948" s="888"/>
      <c r="B948" s="888"/>
      <c r="C948" s="548"/>
      <c r="D948" s="548"/>
    </row>
    <row r="949" spans="1:4" ht="12.75" customHeight="1">
      <c r="A949" s="888"/>
      <c r="B949" s="888"/>
      <c r="C949" s="548"/>
      <c r="D949" s="548"/>
    </row>
    <row r="950" spans="1:4" ht="12.75" customHeight="1">
      <c r="A950" s="888"/>
      <c r="B950" s="888"/>
      <c r="C950" s="548"/>
      <c r="D950" s="548"/>
    </row>
    <row r="951" spans="1:4" ht="12.75" customHeight="1">
      <c r="A951" s="888"/>
      <c r="B951" s="888"/>
      <c r="C951" s="548"/>
      <c r="D951" s="548"/>
    </row>
    <row r="952" spans="1:4" ht="12.75" customHeight="1">
      <c r="A952" s="888"/>
      <c r="B952" s="888"/>
      <c r="C952" s="548"/>
      <c r="D952" s="548"/>
    </row>
    <row r="953" spans="1:4" ht="12.75" customHeight="1">
      <c r="A953" s="888"/>
      <c r="B953" s="888"/>
      <c r="C953" s="548"/>
      <c r="D953" s="548"/>
    </row>
    <row r="954" spans="1:4" ht="12.75" customHeight="1">
      <c r="A954" s="888"/>
      <c r="B954" s="888"/>
      <c r="C954" s="548"/>
      <c r="D954" s="548"/>
    </row>
    <row r="955" spans="1:4" ht="12.75" customHeight="1">
      <c r="A955" s="888"/>
      <c r="B955" s="888"/>
      <c r="C955" s="548"/>
      <c r="D955" s="548"/>
    </row>
    <row r="956" spans="1:4" ht="12.75" customHeight="1">
      <c r="A956" s="888"/>
      <c r="B956" s="888"/>
      <c r="C956" s="548"/>
      <c r="D956" s="548"/>
    </row>
    <row r="957" spans="1:4" ht="12.75" customHeight="1">
      <c r="A957" s="888"/>
      <c r="B957" s="888"/>
      <c r="C957" s="548"/>
      <c r="D957" s="548"/>
    </row>
    <row r="958" spans="1:4" ht="12.75" customHeight="1">
      <c r="A958" s="888"/>
      <c r="B958" s="888"/>
      <c r="C958" s="548"/>
      <c r="D958" s="548"/>
    </row>
    <row r="959" spans="1:4" ht="12.75" customHeight="1">
      <c r="A959" s="888"/>
      <c r="B959" s="888"/>
      <c r="C959" s="548"/>
      <c r="D959" s="548"/>
    </row>
    <row r="960" spans="1:4" ht="12.75" customHeight="1">
      <c r="A960" s="888"/>
      <c r="B960" s="888"/>
      <c r="C960" s="548"/>
      <c r="D960" s="548"/>
    </row>
    <row r="961" spans="1:4" ht="12.75" customHeight="1">
      <c r="A961" s="888"/>
      <c r="B961" s="888"/>
      <c r="C961" s="548"/>
      <c r="D961" s="548"/>
    </row>
    <row r="962" spans="1:4" ht="12.75" customHeight="1">
      <c r="A962" s="888"/>
      <c r="B962" s="888"/>
      <c r="C962" s="548"/>
      <c r="D962" s="548"/>
    </row>
    <row r="963" spans="1:4" ht="12.75" customHeight="1">
      <c r="A963" s="888"/>
      <c r="B963" s="888"/>
      <c r="C963" s="548"/>
      <c r="D963" s="548"/>
    </row>
    <row r="964" spans="1:4" ht="12.75" customHeight="1">
      <c r="A964" s="888"/>
      <c r="B964" s="888"/>
      <c r="C964" s="548"/>
      <c r="D964" s="548"/>
    </row>
    <row r="965" spans="1:4" ht="12.75" customHeight="1">
      <c r="A965" s="888"/>
      <c r="B965" s="888"/>
      <c r="C965" s="548"/>
      <c r="D965" s="548"/>
    </row>
    <row r="966" spans="1:4" ht="12.75" customHeight="1">
      <c r="A966" s="888"/>
      <c r="B966" s="888"/>
      <c r="C966" s="548"/>
      <c r="D966" s="548"/>
    </row>
    <row r="967" spans="1:4" ht="12.75" customHeight="1">
      <c r="A967" s="888"/>
      <c r="B967" s="888"/>
      <c r="C967" s="548"/>
      <c r="D967" s="548"/>
    </row>
    <row r="968" spans="1:4" ht="12.75" customHeight="1">
      <c r="A968" s="888"/>
      <c r="B968" s="888"/>
      <c r="C968" s="548"/>
      <c r="D968" s="548"/>
    </row>
    <row r="969" spans="1:4" ht="12.75" customHeight="1">
      <c r="A969" s="888"/>
      <c r="B969" s="888"/>
      <c r="C969" s="548"/>
      <c r="D969" s="548"/>
    </row>
    <row r="970" spans="1:4" ht="12.75" customHeight="1">
      <c r="A970" s="888"/>
      <c r="B970" s="888"/>
      <c r="C970" s="548"/>
      <c r="D970" s="548"/>
    </row>
    <row r="971" spans="1:4" ht="12.75" customHeight="1">
      <c r="A971" s="888"/>
      <c r="B971" s="888"/>
      <c r="C971" s="548"/>
      <c r="D971" s="548"/>
    </row>
    <row r="972" spans="1:4" ht="12.75" customHeight="1">
      <c r="A972" s="888"/>
      <c r="B972" s="888"/>
      <c r="C972" s="548"/>
      <c r="D972" s="548"/>
    </row>
    <row r="973" spans="1:4" ht="12.75" customHeight="1">
      <c r="A973" s="888"/>
      <c r="B973" s="888"/>
      <c r="C973" s="548"/>
      <c r="D973" s="548"/>
    </row>
    <row r="974" spans="1:4" ht="12.75" customHeight="1">
      <c r="A974" s="888"/>
      <c r="B974" s="888"/>
      <c r="C974" s="548"/>
      <c r="D974" s="548"/>
    </row>
    <row r="975" spans="1:4" ht="12.75" customHeight="1">
      <c r="A975" s="888"/>
      <c r="B975" s="888"/>
      <c r="C975" s="548"/>
      <c r="D975" s="548"/>
    </row>
    <row r="976" spans="1:4" ht="12.75" customHeight="1">
      <c r="A976" s="888"/>
      <c r="B976" s="888"/>
      <c r="C976" s="548"/>
      <c r="D976" s="548"/>
    </row>
    <row r="977" spans="1:4" ht="12.75" customHeight="1">
      <c r="A977" s="888"/>
      <c r="B977" s="888"/>
      <c r="C977" s="548"/>
      <c r="D977" s="548"/>
    </row>
    <row r="978" spans="1:4" ht="12.75" customHeight="1">
      <c r="A978" s="888"/>
      <c r="B978" s="888"/>
      <c r="C978" s="548"/>
      <c r="D978" s="548"/>
    </row>
    <row r="979" spans="1:4" ht="12.75" customHeight="1">
      <c r="A979" s="888"/>
      <c r="B979" s="888"/>
      <c r="C979" s="548"/>
      <c r="D979" s="548"/>
    </row>
    <row r="980" spans="1:4" ht="12.75" customHeight="1">
      <c r="A980" s="888"/>
      <c r="B980" s="888"/>
      <c r="C980" s="548"/>
      <c r="D980" s="548"/>
    </row>
    <row r="981" spans="1:4" ht="12.75" customHeight="1">
      <c r="A981" s="888"/>
      <c r="B981" s="888"/>
      <c r="C981" s="548"/>
      <c r="D981" s="548"/>
    </row>
    <row r="982" spans="1:4" ht="12.75" customHeight="1">
      <c r="A982" s="888"/>
      <c r="B982" s="888"/>
      <c r="C982" s="548"/>
      <c r="D982" s="548"/>
    </row>
    <row r="983" spans="1:4" ht="12.75" customHeight="1">
      <c r="A983" s="888"/>
      <c r="B983" s="888"/>
      <c r="C983" s="548"/>
      <c r="D983" s="548"/>
    </row>
    <row r="984" spans="1:4" ht="12.75" customHeight="1">
      <c r="A984" s="888"/>
      <c r="B984" s="888"/>
      <c r="C984" s="548"/>
      <c r="D984" s="548"/>
    </row>
    <row r="985" spans="1:4" ht="12.75" customHeight="1">
      <c r="A985" s="888"/>
      <c r="B985" s="888"/>
      <c r="C985" s="548"/>
      <c r="D985" s="548"/>
    </row>
    <row r="986" spans="1:4" ht="12.75" customHeight="1">
      <c r="A986" s="888"/>
      <c r="B986" s="888"/>
      <c r="C986" s="548"/>
      <c r="D986" s="548"/>
    </row>
    <row r="987" spans="1:4" ht="12.75" customHeight="1">
      <c r="A987" s="888"/>
      <c r="B987" s="888"/>
      <c r="C987" s="548"/>
      <c r="D987" s="548"/>
    </row>
    <row r="988" spans="1:4" ht="12.75" customHeight="1">
      <c r="A988" s="888"/>
      <c r="B988" s="888"/>
      <c r="C988" s="548"/>
      <c r="D988" s="548"/>
    </row>
    <row r="989" spans="1:4" ht="12.75" customHeight="1">
      <c r="A989" s="888"/>
      <c r="B989" s="888"/>
      <c r="C989" s="548"/>
      <c r="D989" s="548"/>
    </row>
    <row r="990" spans="1:4" ht="12.75" customHeight="1">
      <c r="A990" s="888"/>
      <c r="B990" s="888"/>
      <c r="C990" s="548"/>
      <c r="D990" s="548"/>
    </row>
    <row r="991" spans="1:4" ht="12.75" customHeight="1">
      <c r="A991" s="888"/>
      <c r="B991" s="888"/>
      <c r="C991" s="548"/>
      <c r="D991" s="548"/>
    </row>
    <row r="992" spans="1:4" ht="12.75" customHeight="1">
      <c r="A992" s="888"/>
      <c r="B992" s="888"/>
      <c r="C992" s="548"/>
      <c r="D992" s="548"/>
    </row>
    <row r="993" spans="1:4" ht="12.75" customHeight="1">
      <c r="A993" s="888"/>
      <c r="B993" s="888"/>
      <c r="C993" s="548"/>
      <c r="D993" s="548"/>
    </row>
    <row r="994" spans="1:4" ht="12.75" customHeight="1">
      <c r="A994" s="888"/>
      <c r="B994" s="888"/>
      <c r="C994" s="548"/>
      <c r="D994" s="548"/>
    </row>
    <row r="995" spans="1:4" ht="12.75" customHeight="1">
      <c r="A995" s="888"/>
      <c r="B995" s="888"/>
      <c r="C995" s="548"/>
      <c r="D995" s="548"/>
    </row>
    <row r="996" spans="1:4" ht="12.75" customHeight="1">
      <c r="A996" s="888"/>
      <c r="B996" s="888"/>
      <c r="C996" s="548"/>
      <c r="D996" s="548"/>
    </row>
    <row r="997" spans="1:4" ht="12.75" customHeight="1">
      <c r="A997" s="888"/>
      <c r="B997" s="888"/>
      <c r="C997" s="548"/>
      <c r="D997" s="548"/>
    </row>
    <row r="998" spans="1:4" ht="12.75" customHeight="1">
      <c r="A998" s="888"/>
      <c r="B998" s="888"/>
      <c r="C998" s="548"/>
      <c r="D998" s="548"/>
    </row>
    <row r="999" spans="1:4" ht="12.75" customHeight="1">
      <c r="A999" s="888"/>
      <c r="B999" s="888"/>
      <c r="C999" s="548"/>
      <c r="D999" s="548"/>
    </row>
    <row r="1000" spans="1:4" ht="12.75" customHeight="1">
      <c r="A1000" s="888"/>
      <c r="B1000" s="888"/>
      <c r="C1000" s="548"/>
      <c r="D1000" s="548"/>
    </row>
    <row r="1001" spans="1:4" ht="12.75" customHeight="1">
      <c r="A1001" s="888"/>
      <c r="B1001" s="888"/>
      <c r="C1001" s="548"/>
      <c r="D1001" s="548"/>
    </row>
  </sheetData>
  <autoFilter ref="A2:A1001" xr:uid="{00000000-0009-0000-0000-00000F000000}"/>
  <mergeCells count="7">
    <mergeCell ref="A2:D2"/>
    <mergeCell ref="A4:C4"/>
    <mergeCell ref="A36:C36"/>
    <mergeCell ref="A38:C38"/>
    <mergeCell ref="A21:C21"/>
    <mergeCell ref="A27:C27"/>
    <mergeCell ref="A32:C32"/>
  </mergeCells>
  <pageMargins left="0.23622047244094491" right="0.23622047244094491" top="0.74803149606299213" bottom="0.74803149606299213" header="0.31496062992125984" footer="0.31496062992125984"/>
  <pageSetup scale="80" fitToHeight="100" orientation="portrait" r:id="rId1"/>
  <headerFooter>
    <oddHeader>&amp;LТОВ "Євролаб"</oddHeader>
    <oddFooter>Сторінка &amp;P із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96"/>
  <sheetViews>
    <sheetView zoomScale="80" zoomScaleNormal="80" workbookViewId="0">
      <pane ySplit="3" topLeftCell="A4" activePane="bottomLeft" state="frozen"/>
      <selection activeCell="K16" sqref="K16"/>
      <selection pane="bottomLeft" activeCell="A9" sqref="A9"/>
    </sheetView>
  </sheetViews>
  <sheetFormatPr defaultColWidth="12.5703125" defaultRowHeight="12.75"/>
  <cols>
    <col min="1" max="1" width="11" style="691" customWidth="1"/>
    <col min="2" max="2" width="91" style="693" customWidth="1"/>
    <col min="3" max="3" width="11.85546875" customWidth="1"/>
    <col min="4" max="26" width="8" customWidth="1"/>
  </cols>
  <sheetData>
    <row r="1" spans="1:3" ht="15.75">
      <c r="A1" s="688"/>
      <c r="B1" s="692"/>
      <c r="C1" s="132"/>
    </row>
    <row r="2" spans="1:3" ht="18.75">
      <c r="A2" s="1424" t="s">
        <v>4467</v>
      </c>
      <c r="B2" s="1425"/>
      <c r="C2" s="1426"/>
    </row>
    <row r="3" spans="1:3" ht="15.75">
      <c r="A3" s="684" t="s">
        <v>3</v>
      </c>
      <c r="B3" s="694" t="s">
        <v>4574</v>
      </c>
      <c r="C3" s="571" t="s">
        <v>4455</v>
      </c>
    </row>
    <row r="4" spans="1:3" ht="15.75">
      <c r="A4" s="1422" t="s">
        <v>4576</v>
      </c>
      <c r="B4" s="1423"/>
      <c r="C4" s="685"/>
    </row>
    <row r="5" spans="1:3" ht="15.75">
      <c r="A5" s="689">
        <v>7716</v>
      </c>
      <c r="B5" s="679" t="s">
        <v>4593</v>
      </c>
      <c r="C5" s="686">
        <v>1500</v>
      </c>
    </row>
    <row r="6" spans="1:3" ht="15.75">
      <c r="A6" s="1422" t="s">
        <v>4577</v>
      </c>
      <c r="B6" s="1423"/>
      <c r="C6" s="686"/>
    </row>
    <row r="7" spans="1:3" ht="31.5">
      <c r="A7" s="689">
        <v>7706</v>
      </c>
      <c r="B7" s="679" t="s">
        <v>4594</v>
      </c>
      <c r="C7" s="686">
        <v>950</v>
      </c>
    </row>
    <row r="8" spans="1:3" ht="47.25">
      <c r="A8" s="689">
        <v>7704</v>
      </c>
      <c r="B8" s="679" t="s">
        <v>4595</v>
      </c>
      <c r="C8" s="686">
        <v>650</v>
      </c>
    </row>
    <row r="9" spans="1:3" ht="31.5">
      <c r="A9" s="689">
        <v>77103</v>
      </c>
      <c r="B9" s="679" t="s">
        <v>4578</v>
      </c>
      <c r="C9" s="686">
        <v>650</v>
      </c>
    </row>
    <row r="10" spans="1:3" ht="31.5">
      <c r="A10" s="689">
        <v>77104</v>
      </c>
      <c r="B10" s="679" t="s">
        <v>4579</v>
      </c>
      <c r="C10" s="686">
        <v>650</v>
      </c>
    </row>
    <row r="11" spans="1:3" ht="31.5">
      <c r="A11" s="689">
        <v>7707</v>
      </c>
      <c r="B11" s="679" t="s">
        <v>4596</v>
      </c>
      <c r="C11" s="686">
        <v>950</v>
      </c>
    </row>
    <row r="12" spans="1:3" ht="15.75">
      <c r="A12" s="689">
        <v>7724</v>
      </c>
      <c r="B12" s="679" t="s">
        <v>4597</v>
      </c>
      <c r="C12" s="686">
        <v>650</v>
      </c>
    </row>
    <row r="13" spans="1:3" ht="15.75">
      <c r="A13" s="1422" t="s">
        <v>4580</v>
      </c>
      <c r="B13" s="1423"/>
      <c r="C13" s="685"/>
    </row>
    <row r="14" spans="1:3" ht="15.75">
      <c r="A14" s="689">
        <v>7701</v>
      </c>
      <c r="B14" s="679" t="s">
        <v>4598</v>
      </c>
      <c r="C14" s="686">
        <v>650</v>
      </c>
    </row>
    <row r="15" spans="1:3" ht="15.75">
      <c r="A15" s="689">
        <v>7702</v>
      </c>
      <c r="B15" s="679" t="s">
        <v>4599</v>
      </c>
      <c r="C15" s="686">
        <v>500</v>
      </c>
    </row>
    <row r="16" spans="1:3" ht="15.75">
      <c r="A16" s="1422" t="s">
        <v>4581</v>
      </c>
      <c r="B16" s="1423"/>
      <c r="C16" s="685"/>
    </row>
    <row r="17" spans="1:3" ht="31.5">
      <c r="A17" s="687" t="s">
        <v>4316</v>
      </c>
      <c r="B17" s="679" t="s">
        <v>4600</v>
      </c>
      <c r="C17" s="686">
        <v>500</v>
      </c>
    </row>
    <row r="18" spans="1:3" ht="15.75">
      <c r="A18" s="689" t="s">
        <v>4314</v>
      </c>
      <c r="B18" s="680" t="s">
        <v>4601</v>
      </c>
      <c r="C18" s="686">
        <v>750</v>
      </c>
    </row>
    <row r="19" spans="1:3" ht="15.75">
      <c r="A19" s="1422" t="s">
        <v>4582</v>
      </c>
      <c r="B19" s="1423"/>
      <c r="C19" s="686"/>
    </row>
    <row r="20" spans="1:3" ht="31.5">
      <c r="A20" s="689">
        <v>7713</v>
      </c>
      <c r="B20" s="679" t="s">
        <v>4602</v>
      </c>
      <c r="C20" s="686">
        <v>650</v>
      </c>
    </row>
    <row r="21" spans="1:3" ht="15.75">
      <c r="A21" s="1429" t="s">
        <v>4583</v>
      </c>
      <c r="B21" s="1430"/>
      <c r="C21" s="685"/>
    </row>
    <row r="22" spans="1:3" ht="31.5">
      <c r="A22" s="689">
        <v>7712</v>
      </c>
      <c r="B22" s="679" t="s">
        <v>4603</v>
      </c>
      <c r="C22" s="686">
        <v>650</v>
      </c>
    </row>
    <row r="23" spans="1:3" ht="15.75">
      <c r="A23" s="1422" t="s">
        <v>4584</v>
      </c>
      <c r="B23" s="1423"/>
      <c r="C23" s="685"/>
    </row>
    <row r="24" spans="1:3" ht="15.75">
      <c r="A24" s="689">
        <v>7709</v>
      </c>
      <c r="B24" s="679" t="s">
        <v>4604</v>
      </c>
      <c r="C24" s="686">
        <v>950</v>
      </c>
    </row>
    <row r="25" spans="1:3" ht="15.75">
      <c r="A25" s="689">
        <v>7710</v>
      </c>
      <c r="B25" s="679" t="s">
        <v>4605</v>
      </c>
      <c r="C25" s="686">
        <v>650</v>
      </c>
    </row>
    <row r="26" spans="1:3" ht="15.75">
      <c r="A26" s="1422" t="s">
        <v>4585</v>
      </c>
      <c r="B26" s="1423"/>
      <c r="C26" s="685"/>
    </row>
    <row r="27" spans="1:3" ht="31.5">
      <c r="A27" s="689">
        <v>7708</v>
      </c>
      <c r="B27" s="679" t="s">
        <v>4606</v>
      </c>
      <c r="C27" s="686">
        <v>950</v>
      </c>
    </row>
    <row r="28" spans="1:3" ht="15.75">
      <c r="A28" s="1422" t="s">
        <v>4586</v>
      </c>
      <c r="B28" s="1423"/>
      <c r="C28" s="685"/>
    </row>
    <row r="29" spans="1:3" ht="31.5">
      <c r="A29" s="689">
        <v>7714</v>
      </c>
      <c r="B29" s="679" t="s">
        <v>4607</v>
      </c>
      <c r="C29" s="686">
        <v>650</v>
      </c>
    </row>
    <row r="30" spans="1:3" ht="15.75">
      <c r="A30" s="1422" t="s">
        <v>4587</v>
      </c>
      <c r="B30" s="1423"/>
      <c r="C30" s="685"/>
    </row>
    <row r="31" spans="1:3" ht="15.75">
      <c r="A31" s="689">
        <v>7786</v>
      </c>
      <c r="B31" s="680" t="s">
        <v>4608</v>
      </c>
      <c r="C31" s="686">
        <v>950</v>
      </c>
    </row>
    <row r="32" spans="1:3" ht="15.75">
      <c r="A32" s="689">
        <v>7715</v>
      </c>
      <c r="B32" s="679" t="s">
        <v>4609</v>
      </c>
      <c r="C32" s="686">
        <v>650</v>
      </c>
    </row>
    <row r="33" spans="1:3" ht="15.75">
      <c r="A33" s="1422" t="s">
        <v>4588</v>
      </c>
      <c r="B33" s="1423"/>
      <c r="C33" s="685"/>
    </row>
    <row r="34" spans="1:3" ht="31.5">
      <c r="A34" s="689">
        <v>7711</v>
      </c>
      <c r="B34" s="679" t="s">
        <v>4610</v>
      </c>
      <c r="C34" s="686">
        <v>650</v>
      </c>
    </row>
    <row r="35" spans="1:3" ht="15.75">
      <c r="A35" s="1422" t="s">
        <v>4589</v>
      </c>
      <c r="B35" s="1423"/>
      <c r="C35" s="685"/>
    </row>
    <row r="36" spans="1:3" ht="15.75">
      <c r="A36" s="689">
        <v>7705</v>
      </c>
      <c r="B36" s="679" t="s">
        <v>4611</v>
      </c>
      <c r="C36" s="686">
        <v>650</v>
      </c>
    </row>
    <row r="37" spans="1:3" ht="15.75">
      <c r="A37" s="1422" t="s">
        <v>4590</v>
      </c>
      <c r="B37" s="1423"/>
      <c r="C37" s="685"/>
    </row>
    <row r="38" spans="1:3" ht="15.75">
      <c r="A38" s="689">
        <v>7794</v>
      </c>
      <c r="B38" s="681" t="s">
        <v>4655</v>
      </c>
      <c r="C38" s="686">
        <v>2500</v>
      </c>
    </row>
    <row r="39" spans="1:3" ht="15.75">
      <c r="A39" s="689">
        <v>77101</v>
      </c>
      <c r="B39" s="681" t="s">
        <v>4656</v>
      </c>
      <c r="C39" s="686">
        <v>3800</v>
      </c>
    </row>
    <row r="40" spans="1:3" ht="31.5">
      <c r="A40" s="689">
        <v>7795</v>
      </c>
      <c r="B40" s="681" t="s">
        <v>4612</v>
      </c>
      <c r="C40" s="686">
        <v>1300</v>
      </c>
    </row>
    <row r="41" spans="1:3" ht="15.75">
      <c r="A41" s="689">
        <v>7793</v>
      </c>
      <c r="B41" s="683" t="s">
        <v>4613</v>
      </c>
      <c r="C41" s="686">
        <v>2300</v>
      </c>
    </row>
    <row r="42" spans="1:3" ht="15.75">
      <c r="A42" s="1422" t="s">
        <v>4591</v>
      </c>
      <c r="B42" s="1423"/>
      <c r="C42" s="685"/>
    </row>
    <row r="43" spans="1:3" ht="15.75">
      <c r="A43" s="689">
        <v>78183</v>
      </c>
      <c r="B43" s="682" t="s">
        <v>4614</v>
      </c>
      <c r="C43" s="686">
        <v>650</v>
      </c>
    </row>
    <row r="44" spans="1:3" ht="31.5">
      <c r="A44" s="689">
        <v>7721</v>
      </c>
      <c r="B44" s="679" t="s">
        <v>4615</v>
      </c>
      <c r="C44" s="686">
        <v>650</v>
      </c>
    </row>
    <row r="45" spans="1:3" ht="15.75">
      <c r="A45" s="1422" t="s">
        <v>4592</v>
      </c>
      <c r="B45" s="1423"/>
      <c r="C45" s="685"/>
    </row>
    <row r="46" spans="1:3" ht="31.5">
      <c r="A46" s="689">
        <v>7722</v>
      </c>
      <c r="B46" s="679" t="s">
        <v>4616</v>
      </c>
      <c r="C46" s="686">
        <v>950</v>
      </c>
    </row>
    <row r="47" spans="1:3" ht="31.5">
      <c r="A47" s="689">
        <v>7723</v>
      </c>
      <c r="B47" s="679" t="s">
        <v>4617</v>
      </c>
      <c r="C47" s="686">
        <v>8500</v>
      </c>
    </row>
    <row r="48" spans="1:3" ht="15.75">
      <c r="A48" s="1427" t="s">
        <v>4317</v>
      </c>
      <c r="B48" s="1423"/>
      <c r="C48" s="685"/>
    </row>
    <row r="49" spans="1:3" ht="31.5">
      <c r="A49" s="689">
        <v>7717</v>
      </c>
      <c r="B49" s="679" t="s">
        <v>4618</v>
      </c>
      <c r="C49" s="686">
        <v>1000</v>
      </c>
    </row>
    <row r="50" spans="1:3" ht="31.5">
      <c r="A50" s="689">
        <v>7718</v>
      </c>
      <c r="B50" s="679" t="s">
        <v>4619</v>
      </c>
      <c r="C50" s="686">
        <v>9500</v>
      </c>
    </row>
    <row r="51" spans="1:3" ht="15">
      <c r="A51" s="1428" t="s">
        <v>4318</v>
      </c>
      <c r="B51" s="1423"/>
      <c r="C51" s="685"/>
    </row>
    <row r="52" spans="1:3" ht="15.75">
      <c r="A52" s="690">
        <v>78203</v>
      </c>
      <c r="B52" s="681" t="s">
        <v>4620</v>
      </c>
      <c r="C52" s="686">
        <v>1500</v>
      </c>
    </row>
    <row r="53" spans="1:3" ht="15.75">
      <c r="A53" s="1427" t="s">
        <v>4319</v>
      </c>
      <c r="B53" s="1423"/>
      <c r="C53" s="685"/>
    </row>
    <row r="54" spans="1:3" ht="15.75">
      <c r="A54" s="689">
        <v>78160</v>
      </c>
      <c r="B54" s="683" t="s">
        <v>4621</v>
      </c>
      <c r="C54" s="686">
        <v>1300</v>
      </c>
    </row>
    <row r="55" spans="1:3" ht="15.75">
      <c r="A55" s="1427" t="s">
        <v>4320</v>
      </c>
      <c r="B55" s="1423"/>
      <c r="C55" s="685"/>
    </row>
    <row r="56" spans="1:3" ht="31.5">
      <c r="A56" s="689">
        <v>78163</v>
      </c>
      <c r="B56" s="683" t="s">
        <v>4622</v>
      </c>
      <c r="C56" s="686">
        <v>1300</v>
      </c>
    </row>
    <row r="57" spans="1:3" ht="15.75">
      <c r="A57" s="1427" t="s">
        <v>4321</v>
      </c>
      <c r="B57" s="1423"/>
      <c r="C57" s="685"/>
    </row>
    <row r="58" spans="1:3" ht="31.5">
      <c r="A58" s="689">
        <v>78162</v>
      </c>
      <c r="B58" s="683" t="s">
        <v>4623</v>
      </c>
      <c r="C58" s="686">
        <v>1300</v>
      </c>
    </row>
    <row r="59" spans="1:3" ht="15.75">
      <c r="A59" s="1427" t="s">
        <v>4322</v>
      </c>
      <c r="B59" s="1423"/>
      <c r="C59" s="685"/>
    </row>
    <row r="60" spans="1:3" ht="15.75">
      <c r="A60" s="689">
        <v>78164</v>
      </c>
      <c r="B60" s="681" t="s">
        <v>4624</v>
      </c>
      <c r="C60" s="686">
        <v>1300</v>
      </c>
    </row>
    <row r="61" spans="1:3" ht="15.75">
      <c r="A61" s="1427" t="s">
        <v>4323</v>
      </c>
      <c r="B61" s="1423"/>
      <c r="C61" s="685"/>
    </row>
    <row r="62" spans="1:3" ht="63">
      <c r="A62" s="689">
        <v>78161</v>
      </c>
      <c r="B62" s="683" t="s">
        <v>4625</v>
      </c>
      <c r="C62" s="686">
        <v>1300</v>
      </c>
    </row>
    <row r="63" spans="1:3" ht="15.75">
      <c r="A63" s="689">
        <v>7725</v>
      </c>
      <c r="B63" s="679" t="s">
        <v>4626</v>
      </c>
      <c r="C63" s="686">
        <v>1300</v>
      </c>
    </row>
    <row r="64" spans="1:3" ht="15.75">
      <c r="A64" s="1427" t="s">
        <v>4324</v>
      </c>
      <c r="B64" s="1423"/>
      <c r="C64" s="685"/>
    </row>
    <row r="65" spans="1:3" ht="31.5">
      <c r="A65" s="689">
        <v>78157</v>
      </c>
      <c r="B65" s="683" t="s">
        <v>4627</v>
      </c>
      <c r="C65" s="686">
        <v>950</v>
      </c>
    </row>
    <row r="66" spans="1:3" ht="31.5">
      <c r="A66" s="689">
        <v>78158</v>
      </c>
      <c r="B66" s="683" t="s">
        <v>4628</v>
      </c>
      <c r="C66" s="686">
        <v>950</v>
      </c>
    </row>
    <row r="67" spans="1:3" ht="15.75">
      <c r="A67" s="1427" t="s">
        <v>4575</v>
      </c>
      <c r="B67" s="1423"/>
      <c r="C67" s="685"/>
    </row>
    <row r="68" spans="1:3" ht="15.75">
      <c r="A68" s="689">
        <v>7750</v>
      </c>
      <c r="B68" s="679" t="s">
        <v>4629</v>
      </c>
      <c r="C68" s="686">
        <v>3000</v>
      </c>
    </row>
    <row r="69" spans="1:3" ht="47.25">
      <c r="A69" s="689">
        <v>7740</v>
      </c>
      <c r="B69" s="679" t="s">
        <v>4630</v>
      </c>
      <c r="C69" s="686">
        <v>1850</v>
      </c>
    </row>
    <row r="70" spans="1:3" ht="47.25">
      <c r="A70" s="689">
        <v>7738</v>
      </c>
      <c r="B70" s="679" t="s">
        <v>4631</v>
      </c>
      <c r="C70" s="686">
        <v>1300</v>
      </c>
    </row>
    <row r="71" spans="1:3" ht="15.75">
      <c r="A71" s="689">
        <v>7751</v>
      </c>
      <c r="B71" s="679" t="s">
        <v>4632</v>
      </c>
      <c r="C71" s="686">
        <v>1300</v>
      </c>
    </row>
    <row r="72" spans="1:3" ht="31.5">
      <c r="A72" s="689">
        <v>7747</v>
      </c>
      <c r="B72" s="679" t="s">
        <v>4633</v>
      </c>
      <c r="C72" s="686">
        <v>1300</v>
      </c>
    </row>
    <row r="73" spans="1:3" ht="31.5">
      <c r="A73" s="687" t="s">
        <v>4315</v>
      </c>
      <c r="B73" s="679" t="s">
        <v>4634</v>
      </c>
      <c r="C73" s="686">
        <v>1000</v>
      </c>
    </row>
    <row r="74" spans="1:3" ht="31.5">
      <c r="A74" s="689">
        <v>7746</v>
      </c>
      <c r="B74" s="679" t="s">
        <v>4635</v>
      </c>
      <c r="C74" s="686">
        <v>1300</v>
      </c>
    </row>
    <row r="75" spans="1:3" ht="15.75">
      <c r="A75" s="689">
        <v>7743</v>
      </c>
      <c r="B75" s="679" t="s">
        <v>4636</v>
      </c>
      <c r="C75" s="686">
        <v>1500</v>
      </c>
    </row>
    <row r="76" spans="1:3" ht="31.5">
      <c r="A76" s="689">
        <v>7742</v>
      </c>
      <c r="B76" s="679" t="s">
        <v>4637</v>
      </c>
      <c r="C76" s="686">
        <v>1500</v>
      </c>
    </row>
    <row r="77" spans="1:3" ht="31.5">
      <c r="A77" s="689">
        <v>7741</v>
      </c>
      <c r="B77" s="679" t="s">
        <v>4638</v>
      </c>
      <c r="C77" s="686">
        <v>1500</v>
      </c>
    </row>
    <row r="78" spans="1:3" ht="31.5">
      <c r="A78" s="689">
        <v>7748</v>
      </c>
      <c r="B78" s="679" t="s">
        <v>4639</v>
      </c>
      <c r="C78" s="686">
        <v>1300</v>
      </c>
    </row>
    <row r="79" spans="1:3" ht="15.75">
      <c r="A79" s="689">
        <v>7749</v>
      </c>
      <c r="B79" s="679" t="s">
        <v>4640</v>
      </c>
      <c r="C79" s="686">
        <v>1300</v>
      </c>
    </row>
    <row r="80" spans="1:3" ht="31.5">
      <c r="A80" s="689">
        <v>7745</v>
      </c>
      <c r="B80" s="679" t="s">
        <v>4641</v>
      </c>
      <c r="C80" s="686">
        <v>1300</v>
      </c>
    </row>
    <row r="81" spans="1:3" ht="15.75">
      <c r="A81" s="689">
        <v>7735</v>
      </c>
      <c r="B81" s="679" t="s">
        <v>4642</v>
      </c>
      <c r="C81" s="686">
        <v>1300</v>
      </c>
    </row>
    <row r="82" spans="1:3" ht="15.75">
      <c r="A82" s="689">
        <v>7736</v>
      </c>
      <c r="B82" s="679" t="s">
        <v>4643</v>
      </c>
      <c r="C82" s="686">
        <v>1000</v>
      </c>
    </row>
    <row r="83" spans="1:3" ht="15.75">
      <c r="A83" s="689">
        <v>7739</v>
      </c>
      <c r="B83" s="679" t="s">
        <v>4644</v>
      </c>
      <c r="C83" s="686">
        <v>1300</v>
      </c>
    </row>
    <row r="84" spans="1:3" ht="31.5">
      <c r="A84" s="689">
        <v>77102</v>
      </c>
      <c r="B84" s="681" t="s">
        <v>4645</v>
      </c>
      <c r="C84" s="686">
        <v>3500</v>
      </c>
    </row>
    <row r="85" spans="1:3" ht="31.5">
      <c r="A85" s="689">
        <v>7754</v>
      </c>
      <c r="B85" s="679" t="s">
        <v>4646</v>
      </c>
      <c r="C85" s="686">
        <v>1300</v>
      </c>
    </row>
    <row r="86" spans="1:3" ht="31.5">
      <c r="A86" s="689">
        <v>7755</v>
      </c>
      <c r="B86" s="679" t="s">
        <v>4647</v>
      </c>
      <c r="C86" s="686">
        <v>1300</v>
      </c>
    </row>
    <row r="87" spans="1:3" ht="31.5">
      <c r="A87" s="689">
        <v>7756</v>
      </c>
      <c r="B87" s="679" t="s">
        <v>4648</v>
      </c>
      <c r="C87" s="686">
        <v>12500</v>
      </c>
    </row>
    <row r="88" spans="1:3" ht="31.5">
      <c r="A88" s="687">
        <v>7752</v>
      </c>
      <c r="B88" s="679" t="s">
        <v>4649</v>
      </c>
      <c r="C88" s="686">
        <v>1300</v>
      </c>
    </row>
    <row r="89" spans="1:3" ht="31.5">
      <c r="A89" s="687">
        <v>7753</v>
      </c>
      <c r="B89" s="679" t="s">
        <v>4650</v>
      </c>
      <c r="C89" s="686">
        <v>12500</v>
      </c>
    </row>
    <row r="90" spans="1:3" ht="15.75">
      <c r="A90" s="689">
        <v>7730</v>
      </c>
      <c r="B90" s="679" t="s">
        <v>4651</v>
      </c>
      <c r="C90" s="686">
        <v>1500</v>
      </c>
    </row>
    <row r="91" spans="1:3" ht="31.5">
      <c r="A91" s="689">
        <v>7733</v>
      </c>
      <c r="B91" s="679" t="s">
        <v>4652</v>
      </c>
      <c r="C91" s="686">
        <v>1500</v>
      </c>
    </row>
    <row r="92" spans="1:3" ht="31.5">
      <c r="A92" s="689">
        <v>7732</v>
      </c>
      <c r="B92" s="679" t="s">
        <v>4653</v>
      </c>
      <c r="C92" s="686">
        <v>1500</v>
      </c>
    </row>
    <row r="93" spans="1:3" ht="15.75">
      <c r="A93" s="689">
        <v>7734</v>
      </c>
      <c r="B93" s="681" t="s">
        <v>4654</v>
      </c>
      <c r="C93" s="686">
        <v>1500</v>
      </c>
    </row>
    <row r="94" spans="1:3" ht="63">
      <c r="A94" s="689">
        <v>7731</v>
      </c>
      <c r="B94" s="679" t="s">
        <v>4657</v>
      </c>
      <c r="C94" s="686">
        <v>1500</v>
      </c>
    </row>
    <row r="95" spans="1:3" ht="15.75">
      <c r="A95" s="1427" t="s">
        <v>4312</v>
      </c>
      <c r="B95" s="1423"/>
      <c r="C95" s="685"/>
    </row>
    <row r="96" spans="1:3" ht="15.75">
      <c r="A96" s="689">
        <v>7787</v>
      </c>
      <c r="B96" s="680" t="s">
        <v>4313</v>
      </c>
      <c r="C96" s="686">
        <v>3000</v>
      </c>
    </row>
  </sheetData>
  <autoFilter ref="A1:A942" xr:uid="{00000000-0009-0000-0000-000010000000}"/>
  <mergeCells count="26">
    <mergeCell ref="A35:B35"/>
    <mergeCell ref="A37:B37"/>
    <mergeCell ref="A42:B42"/>
    <mergeCell ref="A45:B45"/>
    <mergeCell ref="A48:B48"/>
    <mergeCell ref="A23:B23"/>
    <mergeCell ref="A26:B26"/>
    <mergeCell ref="A28:B28"/>
    <mergeCell ref="A30:B30"/>
    <mergeCell ref="A33:B33"/>
    <mergeCell ref="A19:B19"/>
    <mergeCell ref="A2:C2"/>
    <mergeCell ref="A67:B67"/>
    <mergeCell ref="A95:B95"/>
    <mergeCell ref="A53:B53"/>
    <mergeCell ref="A55:B55"/>
    <mergeCell ref="A57:B57"/>
    <mergeCell ref="A59:B59"/>
    <mergeCell ref="A61:B61"/>
    <mergeCell ref="A64:B64"/>
    <mergeCell ref="A4:B4"/>
    <mergeCell ref="A6:B6"/>
    <mergeCell ref="A13:B13"/>
    <mergeCell ref="A16:B16"/>
    <mergeCell ref="A51:B51"/>
    <mergeCell ref="A21:B21"/>
  </mergeCells>
  <pageMargins left="0.23622047244094491" right="0.23622047244094491" top="0.74803149606299213" bottom="0.74803149606299213" header="0.31496062992125984" footer="0.31496062992125984"/>
  <pageSetup fitToHeight="100" orientation="portrait" r:id="rId1"/>
  <headerFooter>
    <oddHeader>&amp;LТОВ "Євролаб"</oddHeader>
    <oddFooter>Сторінка &amp;P із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2:H1628"/>
  <sheetViews>
    <sheetView zoomScale="80" zoomScaleNormal="80" workbookViewId="0">
      <pane ySplit="3" topLeftCell="A79" activePane="bottomLeft" state="frozen"/>
      <selection activeCell="K16" sqref="K16"/>
      <selection pane="bottomLeft" activeCell="D93" sqref="D93"/>
    </sheetView>
  </sheetViews>
  <sheetFormatPr defaultColWidth="12.5703125" defaultRowHeight="15.75"/>
  <cols>
    <col min="1" max="1" width="18.7109375" style="1075" customWidth="1"/>
    <col min="2" max="2" width="65.85546875" bestFit="1" customWidth="1"/>
    <col min="3" max="3" width="37.5703125" customWidth="1"/>
    <col min="4" max="4" width="26.28515625" customWidth="1"/>
    <col min="5" max="5" width="18.7109375" style="1026" customWidth="1"/>
    <col min="6" max="6" width="18.7109375" customWidth="1"/>
    <col min="7" max="7" width="27.5703125" customWidth="1"/>
    <col min="8" max="8" width="33.5703125" customWidth="1"/>
    <col min="9" max="9" width="17.5703125" customWidth="1"/>
    <col min="10" max="26" width="8" customWidth="1"/>
  </cols>
  <sheetData>
    <row r="2" spans="1:8" s="612" customFormat="1" ht="19.5">
      <c r="A2" s="1069"/>
      <c r="B2" s="609" t="s">
        <v>4423</v>
      </c>
      <c r="C2" s="609"/>
      <c r="D2" s="609"/>
      <c r="E2" s="1016"/>
      <c r="F2" s="609"/>
      <c r="G2" s="610"/>
      <c r="H2" s="611"/>
    </row>
    <row r="3" spans="1:8" s="317" customFormat="1" ht="78.75">
      <c r="A3" s="1069" t="s">
        <v>3</v>
      </c>
      <c r="B3" s="346" t="s">
        <v>4</v>
      </c>
      <c r="C3" s="346" t="s">
        <v>5</v>
      </c>
      <c r="D3" s="346" t="s">
        <v>4422</v>
      </c>
      <c r="E3" s="1017" t="s">
        <v>6</v>
      </c>
      <c r="F3" s="346" t="s">
        <v>4473</v>
      </c>
      <c r="G3" s="622" t="s">
        <v>5099</v>
      </c>
      <c r="H3" s="348" t="s">
        <v>7</v>
      </c>
    </row>
    <row r="4" spans="1:8">
      <c r="A4" s="306"/>
      <c r="B4" s="1219" t="s">
        <v>8</v>
      </c>
      <c r="C4" s="1220"/>
      <c r="D4" s="307"/>
      <c r="E4" s="308"/>
      <c r="F4" s="308"/>
      <c r="G4" s="309"/>
      <c r="H4" s="310"/>
    </row>
    <row r="5" spans="1:8">
      <c r="A5" s="9"/>
      <c r="B5" s="10" t="s">
        <v>9</v>
      </c>
      <c r="C5" s="9"/>
      <c r="D5" s="9"/>
      <c r="E5" s="7"/>
      <c r="F5" s="7"/>
      <c r="G5" s="172"/>
      <c r="H5" s="8"/>
    </row>
    <row r="6" spans="1:8">
      <c r="A6" s="9" t="s">
        <v>10</v>
      </c>
      <c r="B6" s="11" t="s">
        <v>11</v>
      </c>
      <c r="C6" s="11" t="s">
        <v>12</v>
      </c>
      <c r="D6" s="11" t="s">
        <v>13</v>
      </c>
      <c r="E6" s="7">
        <v>290</v>
      </c>
      <c r="F6" s="12">
        <v>440</v>
      </c>
      <c r="G6" s="172" t="s">
        <v>14</v>
      </c>
      <c r="H6" s="8"/>
    </row>
    <row r="7" spans="1:8" ht="31.5">
      <c r="A7" s="9" t="s">
        <v>15</v>
      </c>
      <c r="B7" s="11" t="s">
        <v>16</v>
      </c>
      <c r="C7" s="11" t="s">
        <v>12</v>
      </c>
      <c r="D7" s="11" t="s">
        <v>13</v>
      </c>
      <c r="E7" s="7">
        <v>300</v>
      </c>
      <c r="F7" s="12">
        <v>450</v>
      </c>
      <c r="G7" s="172" t="s">
        <v>14</v>
      </c>
      <c r="H7" s="8" t="s">
        <v>17</v>
      </c>
    </row>
    <row r="8" spans="1:8" ht="31.5">
      <c r="A8" s="9" t="s">
        <v>18</v>
      </c>
      <c r="B8" s="11" t="s">
        <v>19</v>
      </c>
      <c r="C8" s="11" t="s">
        <v>12</v>
      </c>
      <c r="D8" s="11" t="s">
        <v>20</v>
      </c>
      <c r="E8" s="7">
        <v>270</v>
      </c>
      <c r="F8" s="12">
        <v>410</v>
      </c>
      <c r="G8" s="172" t="s">
        <v>14</v>
      </c>
      <c r="H8" s="8" t="s">
        <v>17</v>
      </c>
    </row>
    <row r="9" spans="1:8">
      <c r="A9" s="9" t="s">
        <v>21</v>
      </c>
      <c r="B9" s="11" t="s">
        <v>22</v>
      </c>
      <c r="C9" s="11" t="s">
        <v>12</v>
      </c>
      <c r="D9" s="11" t="s">
        <v>13</v>
      </c>
      <c r="E9" s="7">
        <v>310</v>
      </c>
      <c r="F9" s="12"/>
      <c r="G9" s="296" t="s">
        <v>4521</v>
      </c>
      <c r="H9" s="19" t="s">
        <v>35</v>
      </c>
    </row>
    <row r="10" spans="1:8">
      <c r="A10" s="9" t="s">
        <v>23</v>
      </c>
      <c r="B10" s="11" t="s">
        <v>24</v>
      </c>
      <c r="C10" s="11" t="s">
        <v>12</v>
      </c>
      <c r="D10" s="11" t="s">
        <v>20</v>
      </c>
      <c r="E10" s="7">
        <v>370</v>
      </c>
      <c r="F10" s="12"/>
      <c r="G10" s="296" t="s">
        <v>4521</v>
      </c>
      <c r="H10" s="19" t="s">
        <v>35</v>
      </c>
    </row>
    <row r="11" spans="1:8">
      <c r="A11" s="9" t="s">
        <v>25</v>
      </c>
      <c r="B11" s="11" t="s">
        <v>26</v>
      </c>
      <c r="C11" s="11" t="s">
        <v>12</v>
      </c>
      <c r="D11" s="11" t="s">
        <v>13</v>
      </c>
      <c r="E11" s="28">
        <v>230</v>
      </c>
      <c r="F11" s="15">
        <v>350</v>
      </c>
      <c r="G11" s="172" t="s">
        <v>14</v>
      </c>
      <c r="H11" s="13"/>
    </row>
    <row r="12" spans="1:8">
      <c r="A12" s="9" t="s">
        <v>27</v>
      </c>
      <c r="B12" s="11" t="s">
        <v>28</v>
      </c>
      <c r="C12" s="11" t="s">
        <v>12</v>
      </c>
      <c r="D12" s="16" t="s">
        <v>13</v>
      </c>
      <c r="E12" s="32">
        <v>270</v>
      </c>
      <c r="F12" s="4">
        <v>410</v>
      </c>
      <c r="G12" s="199" t="s">
        <v>14</v>
      </c>
      <c r="H12" s="8"/>
    </row>
    <row r="13" spans="1:8" ht="75.75">
      <c r="A13" s="9" t="s">
        <v>29</v>
      </c>
      <c r="B13" s="912" t="s">
        <v>5111</v>
      </c>
      <c r="C13" s="11" t="s">
        <v>12</v>
      </c>
      <c r="D13" s="11" t="s">
        <v>30</v>
      </c>
      <c r="E13" s="30">
        <v>1330</v>
      </c>
      <c r="F13" s="18">
        <v>2000</v>
      </c>
      <c r="G13" s="172" t="s">
        <v>14</v>
      </c>
      <c r="H13" s="19"/>
    </row>
    <row r="14" spans="1:8">
      <c r="A14" s="9" t="s">
        <v>31</v>
      </c>
      <c r="B14" s="11" t="s">
        <v>32</v>
      </c>
      <c r="C14" s="11" t="s">
        <v>33</v>
      </c>
      <c r="D14" s="11" t="s">
        <v>13</v>
      </c>
      <c r="E14" s="7">
        <v>420</v>
      </c>
      <c r="F14" s="12"/>
      <c r="G14" s="172" t="s">
        <v>34</v>
      </c>
      <c r="H14" s="19" t="s">
        <v>35</v>
      </c>
    </row>
    <row r="15" spans="1:8" ht="31.5">
      <c r="A15" s="9" t="s">
        <v>36</v>
      </c>
      <c r="B15" s="11" t="s">
        <v>37</v>
      </c>
      <c r="C15" s="11" t="s">
        <v>38</v>
      </c>
      <c r="D15" s="11" t="s">
        <v>13</v>
      </c>
      <c r="E15" s="7">
        <v>580</v>
      </c>
      <c r="F15" s="12"/>
      <c r="G15" s="172" t="s">
        <v>39</v>
      </c>
      <c r="H15" s="19" t="s">
        <v>35</v>
      </c>
    </row>
    <row r="16" spans="1:8">
      <c r="A16" s="9" t="s">
        <v>40</v>
      </c>
      <c r="B16" s="11" t="s">
        <v>41</v>
      </c>
      <c r="C16" s="11" t="s">
        <v>12</v>
      </c>
      <c r="D16" s="11" t="s">
        <v>13</v>
      </c>
      <c r="E16" s="7">
        <v>200</v>
      </c>
      <c r="F16" s="12">
        <v>300</v>
      </c>
      <c r="G16" s="172" t="s">
        <v>14</v>
      </c>
      <c r="H16" s="8"/>
    </row>
    <row r="17" spans="1:8">
      <c r="A17" s="9" t="s">
        <v>42</v>
      </c>
      <c r="B17" s="11" t="s">
        <v>43</v>
      </c>
      <c r="C17" s="11" t="s">
        <v>44</v>
      </c>
      <c r="D17" s="11" t="s">
        <v>45</v>
      </c>
      <c r="E17" s="7">
        <v>340</v>
      </c>
      <c r="F17" s="12"/>
      <c r="G17" s="172" t="s">
        <v>34</v>
      </c>
      <c r="H17" s="19" t="s">
        <v>35</v>
      </c>
    </row>
    <row r="18" spans="1:8">
      <c r="A18" s="9" t="s">
        <v>46</v>
      </c>
      <c r="B18" s="11" t="s">
        <v>47</v>
      </c>
      <c r="C18" s="11" t="s">
        <v>5126</v>
      </c>
      <c r="D18" s="11" t="s">
        <v>13</v>
      </c>
      <c r="E18" s="7">
        <v>310</v>
      </c>
      <c r="F18" s="12"/>
      <c r="G18" s="172" t="s">
        <v>34</v>
      </c>
      <c r="H18" s="19" t="s">
        <v>35</v>
      </c>
    </row>
    <row r="19" spans="1:8">
      <c r="A19" s="9" t="s">
        <v>48</v>
      </c>
      <c r="B19" s="11" t="s">
        <v>49</v>
      </c>
      <c r="C19" s="11" t="s">
        <v>12</v>
      </c>
      <c r="D19" s="11" t="s">
        <v>13</v>
      </c>
      <c r="E19" s="7">
        <v>250</v>
      </c>
      <c r="F19" s="12">
        <v>380</v>
      </c>
      <c r="G19" s="172" t="s">
        <v>14</v>
      </c>
      <c r="H19" s="8"/>
    </row>
    <row r="20" spans="1:8" ht="31.5">
      <c r="A20" s="9" t="s">
        <v>50</v>
      </c>
      <c r="B20" s="11" t="s">
        <v>51</v>
      </c>
      <c r="C20" s="11" t="s">
        <v>52</v>
      </c>
      <c r="D20" s="11" t="s">
        <v>53</v>
      </c>
      <c r="E20" s="7">
        <v>2790</v>
      </c>
      <c r="F20" s="7"/>
      <c r="G20" s="172" t="s">
        <v>54</v>
      </c>
      <c r="H20" s="19" t="s">
        <v>35</v>
      </c>
    </row>
    <row r="21" spans="1:8" ht="94.5">
      <c r="A21" s="9" t="s">
        <v>55</v>
      </c>
      <c r="B21" s="11" t="s">
        <v>56</v>
      </c>
      <c r="C21" s="11" t="s">
        <v>52</v>
      </c>
      <c r="D21" s="17" t="s">
        <v>57</v>
      </c>
      <c r="E21" s="7">
        <v>2780</v>
      </c>
      <c r="F21" s="7"/>
      <c r="G21" s="296" t="s">
        <v>5224</v>
      </c>
      <c r="H21" s="19" t="s">
        <v>35</v>
      </c>
    </row>
    <row r="22" spans="1:8" ht="173.25">
      <c r="A22" s="9" t="s">
        <v>58</v>
      </c>
      <c r="B22" s="11" t="s">
        <v>59</v>
      </c>
      <c r="C22" s="11" t="s">
        <v>60</v>
      </c>
      <c r="D22" s="11" t="s">
        <v>61</v>
      </c>
      <c r="E22" s="7">
        <v>3070</v>
      </c>
      <c r="F22" s="7"/>
      <c r="G22" s="296" t="s">
        <v>5224</v>
      </c>
      <c r="H22" s="14" t="s">
        <v>5168</v>
      </c>
    </row>
    <row r="23" spans="1:8">
      <c r="A23" s="9" t="s">
        <v>62</v>
      </c>
      <c r="B23" s="11" t="s">
        <v>63</v>
      </c>
      <c r="C23" s="11" t="s">
        <v>64</v>
      </c>
      <c r="D23" s="11" t="s">
        <v>45</v>
      </c>
      <c r="E23" s="7">
        <v>1790</v>
      </c>
      <c r="F23" s="7"/>
      <c r="G23" s="172" t="s">
        <v>54</v>
      </c>
      <c r="H23" s="19" t="s">
        <v>35</v>
      </c>
    </row>
    <row r="24" spans="1:8" ht="31.5">
      <c r="A24" s="9" t="s">
        <v>65</v>
      </c>
      <c r="B24" s="11" t="s">
        <v>66</v>
      </c>
      <c r="C24" s="11" t="s">
        <v>67</v>
      </c>
      <c r="D24" s="11" t="s">
        <v>45</v>
      </c>
      <c r="E24" s="7">
        <v>1480</v>
      </c>
      <c r="F24" s="7"/>
      <c r="G24" s="296" t="s">
        <v>5224</v>
      </c>
      <c r="H24" s="19" t="s">
        <v>35</v>
      </c>
    </row>
    <row r="25" spans="1:8" ht="31.5">
      <c r="A25" s="9" t="s">
        <v>68</v>
      </c>
      <c r="B25" s="20" t="s">
        <v>69</v>
      </c>
      <c r="C25" s="11" t="s">
        <v>12</v>
      </c>
      <c r="D25" s="11" t="s">
        <v>70</v>
      </c>
      <c r="E25" s="21">
        <v>1800</v>
      </c>
      <c r="F25" s="21"/>
      <c r="G25" s="172" t="s">
        <v>54</v>
      </c>
      <c r="H25" s="19" t="s">
        <v>71</v>
      </c>
    </row>
    <row r="26" spans="1:8" ht="31.5">
      <c r="A26" s="9" t="s">
        <v>72</v>
      </c>
      <c r="B26" s="17" t="s">
        <v>73</v>
      </c>
      <c r="C26" s="11" t="s">
        <v>74</v>
      </c>
      <c r="D26" s="11" t="s">
        <v>30</v>
      </c>
      <c r="E26" s="7">
        <v>2490</v>
      </c>
      <c r="F26" s="7"/>
      <c r="G26" s="296" t="s">
        <v>5224</v>
      </c>
      <c r="H26" s="19" t="s">
        <v>35</v>
      </c>
    </row>
    <row r="27" spans="1:8">
      <c r="A27" s="9" t="s">
        <v>75</v>
      </c>
      <c r="B27" s="17" t="s">
        <v>76</v>
      </c>
      <c r="C27" s="170" t="s">
        <v>77</v>
      </c>
      <c r="D27" s="170" t="s">
        <v>13</v>
      </c>
      <c r="E27" s="191">
        <v>3060</v>
      </c>
      <c r="F27" s="169"/>
      <c r="G27" s="171" t="s">
        <v>78</v>
      </c>
      <c r="H27" s="19" t="s">
        <v>35</v>
      </c>
    </row>
    <row r="28" spans="1:8" ht="47.25">
      <c r="A28" s="9" t="s">
        <v>79</v>
      </c>
      <c r="B28" s="170" t="s">
        <v>80</v>
      </c>
      <c r="C28" s="170" t="s">
        <v>81</v>
      </c>
      <c r="D28" s="170" t="s">
        <v>4325</v>
      </c>
      <c r="E28" s="191">
        <v>1440</v>
      </c>
      <c r="F28" s="169"/>
      <c r="G28" s="296" t="s">
        <v>5224</v>
      </c>
      <c r="H28" s="19" t="s">
        <v>35</v>
      </c>
    </row>
    <row r="29" spans="1:8" ht="31.5">
      <c r="A29" s="9" t="s">
        <v>4817</v>
      </c>
      <c r="B29" s="17" t="s">
        <v>4818</v>
      </c>
      <c r="C29" s="17" t="s">
        <v>4819</v>
      </c>
      <c r="D29" s="17" t="s">
        <v>4820</v>
      </c>
      <c r="E29" s="191">
        <v>9350</v>
      </c>
      <c r="F29" s="169"/>
      <c r="G29" s="296" t="s">
        <v>366</v>
      </c>
      <c r="H29" s="19" t="s">
        <v>35</v>
      </c>
    </row>
    <row r="30" spans="1:8" ht="31.5">
      <c r="A30" s="9" t="s">
        <v>5193</v>
      </c>
      <c r="B30" s="17" t="s">
        <v>5194</v>
      </c>
      <c r="C30" s="17" t="s">
        <v>5195</v>
      </c>
      <c r="D30" s="17" t="s">
        <v>5197</v>
      </c>
      <c r="E30" s="191">
        <v>1520</v>
      </c>
      <c r="F30" s="169"/>
      <c r="G30" s="296" t="s">
        <v>5226</v>
      </c>
      <c r="H30" s="19" t="s">
        <v>35</v>
      </c>
    </row>
    <row r="31" spans="1:8" ht="31.5">
      <c r="A31" s="9" t="s">
        <v>5196</v>
      </c>
      <c r="B31" s="17" t="s">
        <v>5194</v>
      </c>
      <c r="C31" s="17" t="s">
        <v>5195</v>
      </c>
      <c r="D31" s="17" t="s">
        <v>1578</v>
      </c>
      <c r="E31" s="191">
        <v>1990</v>
      </c>
      <c r="F31" s="169"/>
      <c r="G31" s="296" t="s">
        <v>5226</v>
      </c>
      <c r="H31" s="19" t="s">
        <v>35</v>
      </c>
    </row>
    <row r="32" spans="1:8">
      <c r="A32" s="9"/>
      <c r="B32" s="10" t="s">
        <v>82</v>
      </c>
      <c r="C32" s="9"/>
      <c r="D32" s="9"/>
      <c r="E32" s="7"/>
      <c r="F32" s="7"/>
      <c r="G32" s="172"/>
      <c r="H32" s="8"/>
    </row>
    <row r="33" spans="1:8">
      <c r="A33" s="9" t="s">
        <v>83</v>
      </c>
      <c r="B33" s="11" t="s">
        <v>84</v>
      </c>
      <c r="C33" s="11" t="s">
        <v>12</v>
      </c>
      <c r="D33" s="11" t="s">
        <v>13</v>
      </c>
      <c r="E33" s="7">
        <v>290</v>
      </c>
      <c r="F33" s="12">
        <v>440</v>
      </c>
      <c r="G33" s="172" t="s">
        <v>14</v>
      </c>
      <c r="H33" s="19"/>
    </row>
    <row r="34" spans="1:8" ht="31.5">
      <c r="A34" s="9" t="s">
        <v>85</v>
      </c>
      <c r="B34" s="11" t="s">
        <v>86</v>
      </c>
      <c r="C34" s="11" t="s">
        <v>12</v>
      </c>
      <c r="D34" s="17" t="s">
        <v>87</v>
      </c>
      <c r="E34" s="7">
        <v>270</v>
      </c>
      <c r="F34" s="12">
        <v>410</v>
      </c>
      <c r="G34" s="172" t="s">
        <v>14</v>
      </c>
      <c r="H34" s="19"/>
    </row>
    <row r="35" spans="1:8" ht="31.5">
      <c r="A35" s="9" t="s">
        <v>88</v>
      </c>
      <c r="B35" s="11" t="s">
        <v>89</v>
      </c>
      <c r="C35" s="11" t="s">
        <v>12</v>
      </c>
      <c r="D35" s="11" t="s">
        <v>90</v>
      </c>
      <c r="E35" s="7">
        <v>190</v>
      </c>
      <c r="F35" s="12">
        <v>290</v>
      </c>
      <c r="G35" s="172" t="s">
        <v>14</v>
      </c>
      <c r="H35" s="19" t="s">
        <v>91</v>
      </c>
    </row>
    <row r="36" spans="1:8">
      <c r="A36" s="9" t="s">
        <v>92</v>
      </c>
      <c r="B36" s="11" t="s">
        <v>93</v>
      </c>
      <c r="C36" s="11" t="s">
        <v>12</v>
      </c>
      <c r="D36" s="11" t="s">
        <v>13</v>
      </c>
      <c r="E36" s="7">
        <v>200</v>
      </c>
      <c r="F36" s="12">
        <v>300</v>
      </c>
      <c r="G36" s="172" t="s">
        <v>14</v>
      </c>
      <c r="H36" s="19"/>
    </row>
    <row r="37" spans="1:8" ht="31.5">
      <c r="A37" s="9" t="s">
        <v>94</v>
      </c>
      <c r="B37" s="11" t="s">
        <v>5079</v>
      </c>
      <c r="C37" s="11" t="s">
        <v>95</v>
      </c>
      <c r="D37" s="11" t="s">
        <v>96</v>
      </c>
      <c r="E37" s="7">
        <v>170</v>
      </c>
      <c r="F37" s="12">
        <v>260</v>
      </c>
      <c r="G37" s="172" t="s">
        <v>14</v>
      </c>
      <c r="H37" s="19" t="s">
        <v>97</v>
      </c>
    </row>
    <row r="38" spans="1:8">
      <c r="A38" s="9" t="s">
        <v>98</v>
      </c>
      <c r="B38" s="11" t="s">
        <v>99</v>
      </c>
      <c r="C38" s="11" t="s">
        <v>12</v>
      </c>
      <c r="D38" s="11" t="s">
        <v>13</v>
      </c>
      <c r="E38" s="7">
        <v>220</v>
      </c>
      <c r="F38" s="12">
        <v>330</v>
      </c>
      <c r="G38" s="172" t="s">
        <v>14</v>
      </c>
      <c r="H38" s="19"/>
    </row>
    <row r="39" spans="1:8">
      <c r="A39" s="9" t="s">
        <v>100</v>
      </c>
      <c r="B39" s="11" t="s">
        <v>5080</v>
      </c>
      <c r="C39" s="11" t="s">
        <v>12</v>
      </c>
      <c r="D39" s="11" t="s">
        <v>96</v>
      </c>
      <c r="E39" s="7">
        <v>200</v>
      </c>
      <c r="F39" s="12">
        <v>300</v>
      </c>
      <c r="G39" s="172" t="s">
        <v>14</v>
      </c>
      <c r="H39" s="19"/>
    </row>
    <row r="40" spans="1:8" ht="110.25">
      <c r="A40" s="9" t="s">
        <v>102</v>
      </c>
      <c r="B40" s="17" t="s">
        <v>103</v>
      </c>
      <c r="C40" s="11" t="s">
        <v>104</v>
      </c>
      <c r="D40" s="17" t="s">
        <v>105</v>
      </c>
      <c r="E40" s="7">
        <v>400</v>
      </c>
      <c r="F40" s="12">
        <v>600</v>
      </c>
      <c r="G40" s="172" t="s">
        <v>14</v>
      </c>
      <c r="H40" s="19"/>
    </row>
    <row r="41" spans="1:8">
      <c r="A41" s="9" t="s">
        <v>106</v>
      </c>
      <c r="B41" s="11" t="s">
        <v>107</v>
      </c>
      <c r="C41" s="11" t="s">
        <v>12</v>
      </c>
      <c r="D41" s="11" t="s">
        <v>13</v>
      </c>
      <c r="E41" s="7">
        <v>180</v>
      </c>
      <c r="F41" s="12">
        <v>270</v>
      </c>
      <c r="G41" s="172" t="s">
        <v>14</v>
      </c>
      <c r="H41" s="19"/>
    </row>
    <row r="42" spans="1:8" ht="47.25">
      <c r="A42" s="9" t="s">
        <v>108</v>
      </c>
      <c r="B42" s="11" t="s">
        <v>109</v>
      </c>
      <c r="C42" s="11" t="s">
        <v>110</v>
      </c>
      <c r="D42" s="11" t="s">
        <v>111</v>
      </c>
      <c r="E42" s="7">
        <v>240</v>
      </c>
      <c r="F42" s="7">
        <v>360</v>
      </c>
      <c r="G42" s="172" t="s">
        <v>14</v>
      </c>
      <c r="H42" s="19"/>
    </row>
    <row r="43" spans="1:8" ht="31.5">
      <c r="A43" s="9" t="s">
        <v>112</v>
      </c>
      <c r="B43" s="17" t="s">
        <v>113</v>
      </c>
      <c r="C43" s="17"/>
      <c r="D43" s="17" t="s">
        <v>142</v>
      </c>
      <c r="E43" s="7">
        <v>1830</v>
      </c>
      <c r="F43" s="7"/>
      <c r="G43" s="172" t="s">
        <v>115</v>
      </c>
      <c r="H43" s="19" t="s">
        <v>35</v>
      </c>
    </row>
    <row r="44" spans="1:8" ht="157.5">
      <c r="A44" s="9" t="s">
        <v>116</v>
      </c>
      <c r="B44" s="17" t="s">
        <v>117</v>
      </c>
      <c r="C44" s="11" t="s">
        <v>110</v>
      </c>
      <c r="D44" s="11" t="s">
        <v>118</v>
      </c>
      <c r="E44" s="262">
        <v>350</v>
      </c>
      <c r="F44" s="262">
        <v>440</v>
      </c>
      <c r="G44" s="172" t="s">
        <v>14</v>
      </c>
      <c r="H44" s="19"/>
    </row>
    <row r="45" spans="1:8" ht="78.75">
      <c r="A45" s="9" t="s">
        <v>119</v>
      </c>
      <c r="B45" s="17" t="s">
        <v>120</v>
      </c>
      <c r="C45" s="11" t="s">
        <v>110</v>
      </c>
      <c r="D45" s="642" t="s">
        <v>121</v>
      </c>
      <c r="E45" s="1018">
        <v>1530</v>
      </c>
      <c r="F45" s="788">
        <v>2300</v>
      </c>
      <c r="G45" s="892" t="s">
        <v>14</v>
      </c>
      <c r="H45" s="19"/>
    </row>
    <row r="46" spans="1:8" ht="94.5">
      <c r="A46" s="9" t="s">
        <v>122</v>
      </c>
      <c r="B46" s="17" t="s">
        <v>123</v>
      </c>
      <c r="C46" s="11" t="s">
        <v>124</v>
      </c>
      <c r="D46" s="642" t="s">
        <v>121</v>
      </c>
      <c r="E46" s="1018">
        <v>1800</v>
      </c>
      <c r="F46" s="789">
        <v>2700</v>
      </c>
      <c r="G46" s="893" t="s">
        <v>14</v>
      </c>
      <c r="H46" s="19"/>
    </row>
    <row r="47" spans="1:8" ht="47.25">
      <c r="A47" s="9" t="s">
        <v>125</v>
      </c>
      <c r="B47" s="11" t="s">
        <v>126</v>
      </c>
      <c r="C47" s="11" t="s">
        <v>60</v>
      </c>
      <c r="D47" s="642" t="s">
        <v>127</v>
      </c>
      <c r="E47" s="792">
        <v>560</v>
      </c>
      <c r="F47" s="790"/>
      <c r="G47" s="172" t="s">
        <v>34</v>
      </c>
      <c r="H47" s="19" t="s">
        <v>35</v>
      </c>
    </row>
    <row r="48" spans="1:8" ht="47.25">
      <c r="A48" s="1068" t="s">
        <v>128</v>
      </c>
      <c r="B48" s="173" t="s">
        <v>129</v>
      </c>
      <c r="C48" s="173" t="s">
        <v>130</v>
      </c>
      <c r="D48" s="173" t="s">
        <v>131</v>
      </c>
      <c r="E48" s="791">
        <v>1990</v>
      </c>
      <c r="F48" s="174"/>
      <c r="G48" s="172" t="s">
        <v>132</v>
      </c>
      <c r="H48" s="25" t="s">
        <v>133</v>
      </c>
    </row>
    <row r="49" spans="1:8" ht="31.5">
      <c r="A49" s="9" t="s">
        <v>134</v>
      </c>
      <c r="B49" s="11" t="s">
        <v>135</v>
      </c>
      <c r="C49" s="11" t="s">
        <v>136</v>
      </c>
      <c r="D49" s="17" t="s">
        <v>137</v>
      </c>
      <c r="E49" s="7">
        <v>3310</v>
      </c>
      <c r="F49" s="7"/>
      <c r="G49" s="296" t="s">
        <v>5233</v>
      </c>
      <c r="H49" s="19" t="s">
        <v>35</v>
      </c>
    </row>
    <row r="50" spans="1:8" ht="31.5">
      <c r="A50" s="9" t="s">
        <v>143</v>
      </c>
      <c r="B50" s="17" t="s">
        <v>144</v>
      </c>
      <c r="C50" s="17" t="s">
        <v>145</v>
      </c>
      <c r="D50" s="11" t="s">
        <v>142</v>
      </c>
      <c r="E50" s="7">
        <v>3320</v>
      </c>
      <c r="F50" s="7"/>
      <c r="G50" s="296" t="s">
        <v>5227</v>
      </c>
      <c r="H50" s="19" t="s">
        <v>35</v>
      </c>
    </row>
    <row r="51" spans="1:8" ht="31.5">
      <c r="A51" s="9" t="s">
        <v>146</v>
      </c>
      <c r="B51" s="17" t="s">
        <v>147</v>
      </c>
      <c r="C51" s="11" t="s">
        <v>148</v>
      </c>
      <c r="D51" s="11" t="s">
        <v>149</v>
      </c>
      <c r="E51" s="7">
        <v>4590</v>
      </c>
      <c r="F51" s="7"/>
      <c r="G51" s="296" t="s">
        <v>5227</v>
      </c>
      <c r="H51" s="19" t="s">
        <v>35</v>
      </c>
    </row>
    <row r="52" spans="1:8" ht="31.5">
      <c r="A52" s="9" t="s">
        <v>139</v>
      </c>
      <c r="B52" s="11" t="s">
        <v>140</v>
      </c>
      <c r="C52" s="11" t="s">
        <v>141</v>
      </c>
      <c r="D52" s="17" t="s">
        <v>142</v>
      </c>
      <c r="E52" s="7">
        <v>3310</v>
      </c>
      <c r="F52" s="7"/>
      <c r="G52" s="296" t="s">
        <v>5234</v>
      </c>
      <c r="H52" s="19" t="s">
        <v>35</v>
      </c>
    </row>
    <row r="53" spans="1:8" ht="31.5">
      <c r="A53" s="9" t="s">
        <v>5266</v>
      </c>
      <c r="B53" s="11" t="s">
        <v>5267</v>
      </c>
      <c r="C53" s="11"/>
      <c r="D53" s="17" t="s">
        <v>142</v>
      </c>
      <c r="E53" s="7">
        <v>1830</v>
      </c>
      <c r="F53" s="7"/>
      <c r="G53" s="172" t="s">
        <v>115</v>
      </c>
      <c r="H53" s="19" t="s">
        <v>35</v>
      </c>
    </row>
    <row r="54" spans="1:8">
      <c r="A54" s="9"/>
      <c r="B54" s="10" t="s">
        <v>150</v>
      </c>
      <c r="C54" s="9"/>
      <c r="D54" s="9"/>
      <c r="E54" s="7"/>
      <c r="F54" s="7"/>
      <c r="G54" s="172"/>
      <c r="H54" s="8"/>
    </row>
    <row r="55" spans="1:8" ht="31.5">
      <c r="A55" s="9" t="s">
        <v>151</v>
      </c>
      <c r="B55" s="11" t="s">
        <v>152</v>
      </c>
      <c r="C55" s="11" t="s">
        <v>148</v>
      </c>
      <c r="D55" s="11" t="s">
        <v>13</v>
      </c>
      <c r="E55" s="7">
        <v>1590</v>
      </c>
      <c r="F55" s="7"/>
      <c r="G55" s="296" t="s">
        <v>5227</v>
      </c>
      <c r="H55" s="19" t="s">
        <v>35</v>
      </c>
    </row>
    <row r="56" spans="1:8">
      <c r="A56" s="9" t="s">
        <v>153</v>
      </c>
      <c r="B56" s="11" t="s">
        <v>154</v>
      </c>
      <c r="C56" s="11" t="s">
        <v>12</v>
      </c>
      <c r="D56" s="11" t="s">
        <v>13</v>
      </c>
      <c r="E56" s="7">
        <v>200</v>
      </c>
      <c r="F56" s="7">
        <v>300</v>
      </c>
      <c r="G56" s="172" t="s">
        <v>155</v>
      </c>
      <c r="H56" s="940"/>
    </row>
    <row r="57" spans="1:8" ht="63">
      <c r="A57" s="26" t="s">
        <v>156</v>
      </c>
      <c r="B57" s="11" t="s">
        <v>4551</v>
      </c>
      <c r="C57" s="11" t="s">
        <v>148</v>
      </c>
      <c r="D57" s="11" t="s">
        <v>157</v>
      </c>
      <c r="E57" s="7">
        <v>470</v>
      </c>
      <c r="F57" s="7">
        <v>710</v>
      </c>
      <c r="G57" s="172" t="s">
        <v>155</v>
      </c>
      <c r="H57" s="326" t="s">
        <v>4550</v>
      </c>
    </row>
    <row r="58" spans="1:8" ht="47.25">
      <c r="A58" s="9" t="s">
        <v>158</v>
      </c>
      <c r="B58" s="11" t="s">
        <v>159</v>
      </c>
      <c r="C58" s="27" t="s">
        <v>160</v>
      </c>
      <c r="D58" s="11" t="s">
        <v>13</v>
      </c>
      <c r="E58" s="7">
        <v>510</v>
      </c>
      <c r="F58" s="7">
        <v>770</v>
      </c>
      <c r="G58" s="206" t="s">
        <v>14</v>
      </c>
      <c r="H58" s="189"/>
    </row>
    <row r="59" spans="1:8" ht="47.25">
      <c r="A59" s="9" t="s">
        <v>161</v>
      </c>
      <c r="B59" s="11" t="s">
        <v>162</v>
      </c>
      <c r="C59" s="11" t="s">
        <v>38</v>
      </c>
      <c r="D59" s="11" t="s">
        <v>45</v>
      </c>
      <c r="E59" s="7">
        <v>490</v>
      </c>
      <c r="F59" s="7">
        <v>740</v>
      </c>
      <c r="G59" s="172" t="s">
        <v>163</v>
      </c>
      <c r="H59" s="188"/>
    </row>
    <row r="60" spans="1:8">
      <c r="A60" s="9" t="s">
        <v>164</v>
      </c>
      <c r="B60" s="11" t="s">
        <v>165</v>
      </c>
      <c r="C60" s="11" t="s">
        <v>148</v>
      </c>
      <c r="D60" s="11" t="s">
        <v>13</v>
      </c>
      <c r="E60" s="28">
        <v>430</v>
      </c>
      <c r="F60" s="28"/>
      <c r="G60" s="172" t="s">
        <v>166</v>
      </c>
      <c r="H60" s="19" t="s">
        <v>35</v>
      </c>
    </row>
    <row r="61" spans="1:8" ht="47.25">
      <c r="A61" s="9" t="s">
        <v>167</v>
      </c>
      <c r="B61" s="11" t="s">
        <v>168</v>
      </c>
      <c r="C61" s="11" t="s">
        <v>148</v>
      </c>
      <c r="D61" s="16" t="s">
        <v>169</v>
      </c>
      <c r="E61" s="32">
        <v>490</v>
      </c>
      <c r="F61" s="4">
        <v>730</v>
      </c>
      <c r="G61" s="199" t="s">
        <v>163</v>
      </c>
      <c r="H61" s="19" t="s">
        <v>170</v>
      </c>
    </row>
    <row r="62" spans="1:8" ht="63">
      <c r="A62" s="26" t="s">
        <v>171</v>
      </c>
      <c r="B62" s="11" t="s">
        <v>5243</v>
      </c>
      <c r="C62" s="11" t="s">
        <v>38</v>
      </c>
      <c r="D62" s="11" t="s">
        <v>172</v>
      </c>
      <c r="E62" s="29">
        <v>580</v>
      </c>
      <c r="F62" s="30">
        <v>870</v>
      </c>
      <c r="G62" s="641" t="s">
        <v>163</v>
      </c>
      <c r="H62" s="19"/>
    </row>
    <row r="63" spans="1:8" ht="31.5">
      <c r="A63" s="26" t="s">
        <v>173</v>
      </c>
      <c r="B63" s="11" t="s">
        <v>174</v>
      </c>
      <c r="C63" s="11" t="s">
        <v>175</v>
      </c>
      <c r="D63" s="11" t="s">
        <v>53</v>
      </c>
      <c r="E63" s="7">
        <v>3070</v>
      </c>
      <c r="F63" s="7"/>
      <c r="G63" s="172" t="s">
        <v>132</v>
      </c>
      <c r="H63" s="19" t="s">
        <v>35</v>
      </c>
    </row>
    <row r="64" spans="1:8" ht="94.5">
      <c r="A64" s="9" t="s">
        <v>176</v>
      </c>
      <c r="B64" s="11" t="s">
        <v>177</v>
      </c>
      <c r="C64" s="11" t="s">
        <v>38</v>
      </c>
      <c r="D64" s="17" t="s">
        <v>178</v>
      </c>
      <c r="E64" s="7">
        <v>590</v>
      </c>
      <c r="F64" s="7"/>
      <c r="G64" s="172" t="s">
        <v>166</v>
      </c>
      <c r="H64" s="19" t="s">
        <v>35</v>
      </c>
    </row>
    <row r="65" spans="1:8">
      <c r="A65" s="9" t="s">
        <v>179</v>
      </c>
      <c r="B65" s="11" t="s">
        <v>180</v>
      </c>
      <c r="C65" s="11" t="s">
        <v>12</v>
      </c>
      <c r="D65" s="11" t="s">
        <v>13</v>
      </c>
      <c r="E65" s="7">
        <v>200</v>
      </c>
      <c r="F65" s="7">
        <v>300</v>
      </c>
      <c r="G65" s="172" t="s">
        <v>14</v>
      </c>
      <c r="H65" s="19"/>
    </row>
    <row r="66" spans="1:8" ht="63">
      <c r="A66" s="9" t="s">
        <v>181</v>
      </c>
      <c r="B66" s="11" t="s">
        <v>182</v>
      </c>
      <c r="C66" s="11" t="s">
        <v>38</v>
      </c>
      <c r="D66" s="11" t="s">
        <v>183</v>
      </c>
      <c r="E66" s="7">
        <v>840</v>
      </c>
      <c r="F66" s="7"/>
      <c r="G66" s="172" t="s">
        <v>166</v>
      </c>
      <c r="H66" s="19" t="s">
        <v>35</v>
      </c>
    </row>
    <row r="67" spans="1:8" ht="31.5">
      <c r="A67" s="9" t="s">
        <v>184</v>
      </c>
      <c r="B67" s="11" t="s">
        <v>185</v>
      </c>
      <c r="C67" s="11" t="s">
        <v>186</v>
      </c>
      <c r="D67" s="11" t="s">
        <v>187</v>
      </c>
      <c r="E67" s="7">
        <v>2230</v>
      </c>
      <c r="F67" s="7"/>
      <c r="G67" s="296" t="s">
        <v>5233</v>
      </c>
      <c r="H67" s="19" t="s">
        <v>35</v>
      </c>
    </row>
    <row r="68" spans="1:8" ht="78.75">
      <c r="A68" s="9" t="s">
        <v>188</v>
      </c>
      <c r="B68" s="11" t="s">
        <v>189</v>
      </c>
      <c r="C68" s="11" t="s">
        <v>190</v>
      </c>
      <c r="D68" s="11" t="s">
        <v>187</v>
      </c>
      <c r="E68" s="7">
        <v>700</v>
      </c>
      <c r="F68" s="7"/>
      <c r="G68" s="172" t="s">
        <v>191</v>
      </c>
      <c r="H68" s="19" t="s">
        <v>35</v>
      </c>
    </row>
    <row r="69" spans="1:8">
      <c r="A69" s="9" t="s">
        <v>192</v>
      </c>
      <c r="B69" s="11" t="s">
        <v>193</v>
      </c>
      <c r="C69" s="11" t="s">
        <v>5124</v>
      </c>
      <c r="D69" s="11" t="s">
        <v>13</v>
      </c>
      <c r="E69" s="7">
        <v>420</v>
      </c>
      <c r="F69" s="7"/>
      <c r="G69" s="172" t="s">
        <v>166</v>
      </c>
      <c r="H69" s="19" t="s">
        <v>35</v>
      </c>
    </row>
    <row r="70" spans="1:8" ht="31.5">
      <c r="A70" s="9" t="s">
        <v>194</v>
      </c>
      <c r="B70" s="11" t="s">
        <v>195</v>
      </c>
      <c r="C70" s="11" t="s">
        <v>196</v>
      </c>
      <c r="D70" s="11" t="s">
        <v>13</v>
      </c>
      <c r="E70" s="7">
        <v>510</v>
      </c>
      <c r="F70" s="7">
        <v>770</v>
      </c>
      <c r="G70" s="172" t="s">
        <v>14</v>
      </c>
      <c r="H70" s="19"/>
    </row>
    <row r="71" spans="1:8" ht="47.25">
      <c r="A71" s="9" t="s">
        <v>197</v>
      </c>
      <c r="B71" s="11" t="s">
        <v>198</v>
      </c>
      <c r="C71" s="11" t="s">
        <v>38</v>
      </c>
      <c r="D71" s="11" t="s">
        <v>4566</v>
      </c>
      <c r="E71" s="7">
        <v>530</v>
      </c>
      <c r="F71" s="7">
        <v>800</v>
      </c>
      <c r="G71" s="172" t="s">
        <v>14</v>
      </c>
      <c r="H71" s="19"/>
    </row>
    <row r="72" spans="1:8" ht="78.75">
      <c r="A72" s="26" t="s">
        <v>199</v>
      </c>
      <c r="B72" s="11" t="s">
        <v>200</v>
      </c>
      <c r="C72" s="11" t="s">
        <v>148</v>
      </c>
      <c r="D72" s="11" t="s">
        <v>201</v>
      </c>
      <c r="E72" s="7">
        <v>600</v>
      </c>
      <c r="F72" s="7">
        <v>900</v>
      </c>
      <c r="G72" s="172" t="s">
        <v>14</v>
      </c>
      <c r="H72" s="19"/>
    </row>
    <row r="73" spans="1:8" ht="346.5">
      <c r="A73" s="26" t="s">
        <v>202</v>
      </c>
      <c r="B73" s="11" t="s">
        <v>203</v>
      </c>
      <c r="C73" s="11" t="s">
        <v>204</v>
      </c>
      <c r="D73" s="11" t="s">
        <v>205</v>
      </c>
      <c r="E73" s="7">
        <v>1530</v>
      </c>
      <c r="F73" s="7"/>
      <c r="G73" s="172" t="s">
        <v>132</v>
      </c>
      <c r="H73" s="19" t="s">
        <v>35</v>
      </c>
    </row>
    <row r="74" spans="1:8" ht="31.5">
      <c r="A74" s="31" t="s">
        <v>4368</v>
      </c>
      <c r="B74" s="1003" t="s">
        <v>5277</v>
      </c>
      <c r="C74" s="220" t="s">
        <v>206</v>
      </c>
      <c r="D74" s="217" t="s">
        <v>13</v>
      </c>
      <c r="E74" s="218">
        <v>2660</v>
      </c>
      <c r="F74" s="218"/>
      <c r="G74" s="172" t="s">
        <v>132</v>
      </c>
      <c r="H74" s="19" t="s">
        <v>4889</v>
      </c>
    </row>
    <row r="75" spans="1:8">
      <c r="A75" s="31" t="s">
        <v>4367</v>
      </c>
      <c r="B75" s="175" t="s">
        <v>4369</v>
      </c>
      <c r="C75" s="220" t="s">
        <v>822</v>
      </c>
      <c r="D75" s="222" t="s">
        <v>45</v>
      </c>
      <c r="E75" s="221">
        <v>2370</v>
      </c>
      <c r="F75" s="218"/>
      <c r="G75" s="172" t="s">
        <v>132</v>
      </c>
      <c r="H75" s="216" t="s">
        <v>35</v>
      </c>
    </row>
    <row r="76" spans="1:8" ht="110.25">
      <c r="A76" s="1007" t="s">
        <v>5287</v>
      </c>
      <c r="B76" s="1005" t="s">
        <v>5288</v>
      </c>
      <c r="C76" s="1005" t="s">
        <v>38</v>
      </c>
      <c r="D76" s="1009" t="s">
        <v>5289</v>
      </c>
      <c r="E76" s="1008"/>
      <c r="F76" s="1008">
        <v>740</v>
      </c>
      <c r="G76" s="1010" t="s">
        <v>155</v>
      </c>
      <c r="H76" s="1006" t="s">
        <v>5290</v>
      </c>
    </row>
    <row r="77" spans="1:8" ht="47.25">
      <c r="A77" s="9" t="s">
        <v>209</v>
      </c>
      <c r="B77" s="11" t="s">
        <v>210</v>
      </c>
      <c r="C77" s="11" t="s">
        <v>38</v>
      </c>
      <c r="D77" s="11" t="s">
        <v>13</v>
      </c>
      <c r="E77" s="7">
        <v>500</v>
      </c>
      <c r="F77" s="7">
        <v>750</v>
      </c>
      <c r="G77" s="172" t="s">
        <v>163</v>
      </c>
      <c r="H77" s="33" t="s">
        <v>211</v>
      </c>
    </row>
    <row r="78" spans="1:8">
      <c r="A78" s="9" t="s">
        <v>212</v>
      </c>
      <c r="B78" s="11" t="s">
        <v>213</v>
      </c>
      <c r="C78" s="11" t="s">
        <v>214</v>
      </c>
      <c r="D78" s="11" t="s">
        <v>13</v>
      </c>
      <c r="E78" s="7">
        <v>380</v>
      </c>
      <c r="F78" s="7"/>
      <c r="G78" s="172" t="s">
        <v>215</v>
      </c>
      <c r="H78" s="19" t="s">
        <v>35</v>
      </c>
    </row>
    <row r="79" spans="1:8">
      <c r="A79" s="9" t="s">
        <v>216</v>
      </c>
      <c r="B79" s="11" t="s">
        <v>217</v>
      </c>
      <c r="C79" s="11" t="s">
        <v>148</v>
      </c>
      <c r="D79" s="11" t="s">
        <v>13</v>
      </c>
      <c r="E79" s="7">
        <v>630</v>
      </c>
      <c r="F79" s="7"/>
      <c r="G79" s="172" t="s">
        <v>220</v>
      </c>
      <c r="H79" s="19" t="s">
        <v>35</v>
      </c>
    </row>
    <row r="80" spans="1:8" ht="63">
      <c r="A80" s="9" t="s">
        <v>218</v>
      </c>
      <c r="B80" s="11" t="s">
        <v>219</v>
      </c>
      <c r="C80" s="11" t="s">
        <v>38</v>
      </c>
      <c r="D80" s="11" t="s">
        <v>207</v>
      </c>
      <c r="E80" s="7">
        <v>780</v>
      </c>
      <c r="F80" s="7"/>
      <c r="G80" s="172" t="s">
        <v>220</v>
      </c>
      <c r="H80" s="19" t="s">
        <v>35</v>
      </c>
    </row>
    <row r="81" spans="1:8" ht="31.5">
      <c r="A81" s="31" t="s">
        <v>221</v>
      </c>
      <c r="B81" s="11" t="s">
        <v>222</v>
      </c>
      <c r="C81" s="11" t="s">
        <v>5056</v>
      </c>
      <c r="D81" s="11" t="s">
        <v>224</v>
      </c>
      <c r="E81" s="7">
        <v>2200</v>
      </c>
      <c r="F81" s="7"/>
      <c r="G81" s="172" t="s">
        <v>166</v>
      </c>
      <c r="H81" s="19" t="s">
        <v>35</v>
      </c>
    </row>
    <row r="82" spans="1:8" ht="78.75">
      <c r="A82" s="9" t="s">
        <v>225</v>
      </c>
      <c r="B82" s="11" t="s">
        <v>226</v>
      </c>
      <c r="C82" s="11" t="s">
        <v>227</v>
      </c>
      <c r="D82" s="11" t="s">
        <v>228</v>
      </c>
      <c r="E82" s="7">
        <v>680</v>
      </c>
      <c r="F82" s="7">
        <v>1020</v>
      </c>
      <c r="G82" s="172" t="s">
        <v>14</v>
      </c>
      <c r="H82" s="14"/>
    </row>
    <row r="83" spans="1:8">
      <c r="A83" s="9" t="s">
        <v>229</v>
      </c>
      <c r="B83" s="34" t="s">
        <v>230</v>
      </c>
      <c r="C83" s="11" t="s">
        <v>148</v>
      </c>
      <c r="D83" s="11" t="s">
        <v>13</v>
      </c>
      <c r="E83" s="7">
        <v>420</v>
      </c>
      <c r="F83" s="7">
        <v>630</v>
      </c>
      <c r="G83" s="172" t="s">
        <v>14</v>
      </c>
      <c r="H83" s="8"/>
    </row>
    <row r="84" spans="1:8">
      <c r="A84" s="9" t="s">
        <v>231</v>
      </c>
      <c r="B84" s="11" t="s">
        <v>232</v>
      </c>
      <c r="C84" s="11" t="s">
        <v>4538</v>
      </c>
      <c r="D84" s="11" t="s">
        <v>13</v>
      </c>
      <c r="E84" s="7">
        <v>700</v>
      </c>
      <c r="F84" s="7"/>
      <c r="G84" s="172" t="s">
        <v>166</v>
      </c>
      <c r="H84" s="19" t="s">
        <v>35</v>
      </c>
    </row>
    <row r="85" spans="1:8">
      <c r="A85" s="9" t="s">
        <v>233</v>
      </c>
      <c r="B85" s="11" t="s">
        <v>234</v>
      </c>
      <c r="C85" s="11" t="s">
        <v>12</v>
      </c>
      <c r="D85" s="11" t="s">
        <v>235</v>
      </c>
      <c r="E85" s="7">
        <v>230</v>
      </c>
      <c r="F85" s="7">
        <v>350</v>
      </c>
      <c r="G85" s="172" t="s">
        <v>14</v>
      </c>
      <c r="H85" s="8"/>
    </row>
    <row r="86" spans="1:8">
      <c r="A86" s="9" t="s">
        <v>236</v>
      </c>
      <c r="B86" s="11" t="s">
        <v>237</v>
      </c>
      <c r="C86" s="11" t="s">
        <v>12</v>
      </c>
      <c r="D86" s="11" t="s">
        <v>238</v>
      </c>
      <c r="E86" s="7">
        <v>230</v>
      </c>
      <c r="F86" s="7">
        <v>350</v>
      </c>
      <c r="G86" s="172" t="s">
        <v>14</v>
      </c>
      <c r="H86" s="8"/>
    </row>
    <row r="87" spans="1:8">
      <c r="A87" s="9" t="s">
        <v>239</v>
      </c>
      <c r="B87" s="11" t="s">
        <v>240</v>
      </c>
      <c r="C87" s="11" t="s">
        <v>12</v>
      </c>
      <c r="D87" s="11" t="s">
        <v>96</v>
      </c>
      <c r="E87" s="262">
        <v>230</v>
      </c>
      <c r="F87" s="262">
        <v>350</v>
      </c>
      <c r="G87" s="172" t="s">
        <v>14</v>
      </c>
      <c r="H87" s="8"/>
    </row>
    <row r="88" spans="1:8">
      <c r="A88" s="9" t="s">
        <v>241</v>
      </c>
      <c r="B88" s="11" t="s">
        <v>242</v>
      </c>
      <c r="C88" s="11" t="s">
        <v>148</v>
      </c>
      <c r="D88" s="642" t="s">
        <v>243</v>
      </c>
      <c r="E88" s="1019">
        <v>1500</v>
      </c>
      <c r="F88" s="644">
        <v>2250</v>
      </c>
      <c r="G88" s="172" t="s">
        <v>14</v>
      </c>
      <c r="H88" s="14"/>
    </row>
    <row r="89" spans="1:8" ht="78.75">
      <c r="A89" s="9" t="s">
        <v>244</v>
      </c>
      <c r="B89" s="11" t="s">
        <v>5705</v>
      </c>
      <c r="C89" s="11" t="s">
        <v>245</v>
      </c>
      <c r="D89" s="11" t="s">
        <v>246</v>
      </c>
      <c r="E89" s="270">
        <v>610</v>
      </c>
      <c r="F89" s="270">
        <v>920</v>
      </c>
      <c r="G89" s="172" t="s">
        <v>14</v>
      </c>
      <c r="H89" s="19" t="s">
        <v>4549</v>
      </c>
    </row>
    <row r="90" spans="1:8">
      <c r="A90" s="9" t="s">
        <v>247</v>
      </c>
      <c r="B90" s="11" t="s">
        <v>248</v>
      </c>
      <c r="C90" s="11" t="s">
        <v>148</v>
      </c>
      <c r="D90" s="11" t="s">
        <v>13</v>
      </c>
      <c r="E90" s="7">
        <v>650</v>
      </c>
      <c r="F90" s="7"/>
      <c r="G90" s="172" t="s">
        <v>166</v>
      </c>
      <c r="H90" s="19" t="s">
        <v>35</v>
      </c>
    </row>
    <row r="91" spans="1:8">
      <c r="A91" s="9" t="s">
        <v>4703</v>
      </c>
      <c r="B91" s="17" t="s">
        <v>4704</v>
      </c>
      <c r="C91" s="695" t="s">
        <v>4538</v>
      </c>
      <c r="D91" s="17" t="s">
        <v>45</v>
      </c>
      <c r="E91" s="21">
        <v>2020</v>
      </c>
      <c r="F91" s="21"/>
      <c r="G91" s="296" t="s">
        <v>366</v>
      </c>
      <c r="H91" s="19" t="s">
        <v>35</v>
      </c>
    </row>
    <row r="92" spans="1:8" ht="31.5">
      <c r="A92" s="9" t="s">
        <v>249</v>
      </c>
      <c r="B92" s="17" t="s">
        <v>250</v>
      </c>
      <c r="C92" s="17" t="s">
        <v>251</v>
      </c>
      <c r="D92" s="17" t="s">
        <v>252</v>
      </c>
      <c r="E92" s="7">
        <v>1880</v>
      </c>
      <c r="F92" s="35"/>
      <c r="G92" s="296" t="s">
        <v>5233</v>
      </c>
      <c r="H92" s="19" t="s">
        <v>35</v>
      </c>
    </row>
    <row r="93" spans="1:8" ht="47.25">
      <c r="A93" s="9" t="s">
        <v>253</v>
      </c>
      <c r="B93" s="17" t="s">
        <v>254</v>
      </c>
      <c r="C93" s="11" t="s">
        <v>255</v>
      </c>
      <c r="D93" s="17" t="s">
        <v>256</v>
      </c>
      <c r="E93" s="7">
        <v>4020</v>
      </c>
      <c r="F93" s="7"/>
      <c r="G93" s="172" t="s">
        <v>257</v>
      </c>
      <c r="H93" s="19" t="s">
        <v>35</v>
      </c>
    </row>
    <row r="94" spans="1:8" ht="31.5">
      <c r="A94" s="9" t="s">
        <v>258</v>
      </c>
      <c r="B94" s="17" t="s">
        <v>259</v>
      </c>
      <c r="C94" s="11" t="s">
        <v>260</v>
      </c>
      <c r="D94" s="17" t="s">
        <v>261</v>
      </c>
      <c r="E94" s="1020">
        <v>2070</v>
      </c>
      <c r="F94" s="7"/>
      <c r="G94" s="296" t="s">
        <v>5233</v>
      </c>
      <c r="H94" s="19" t="s">
        <v>35</v>
      </c>
    </row>
    <row r="95" spans="1:8" ht="78.75">
      <c r="A95" s="1068" t="s">
        <v>262</v>
      </c>
      <c r="B95" s="36" t="s">
        <v>263</v>
      </c>
      <c r="C95" s="37" t="s">
        <v>223</v>
      </c>
      <c r="D95" s="37" t="s">
        <v>264</v>
      </c>
      <c r="E95" s="38">
        <v>7980</v>
      </c>
      <c r="F95" s="39"/>
      <c r="G95" s="296" t="s">
        <v>5234</v>
      </c>
      <c r="H95" s="40" t="s">
        <v>35</v>
      </c>
    </row>
    <row r="96" spans="1:8" ht="31.5">
      <c r="A96" s="1070" t="s">
        <v>266</v>
      </c>
      <c r="B96" s="41" t="s">
        <v>267</v>
      </c>
      <c r="C96" s="42" t="s">
        <v>206</v>
      </c>
      <c r="D96" s="11" t="s">
        <v>13</v>
      </c>
      <c r="E96" s="38">
        <v>3270</v>
      </c>
      <c r="F96" s="39"/>
      <c r="G96" s="957" t="s">
        <v>5235</v>
      </c>
      <c r="H96" s="40" t="s">
        <v>268</v>
      </c>
    </row>
    <row r="97" spans="1:8">
      <c r="A97" s="9" t="s">
        <v>269</v>
      </c>
      <c r="B97" s="17" t="s">
        <v>270</v>
      </c>
      <c r="C97" s="17" t="s">
        <v>271</v>
      </c>
      <c r="D97" s="17" t="s">
        <v>272</v>
      </c>
      <c r="E97" s="1020">
        <v>1750</v>
      </c>
      <c r="F97" s="7"/>
      <c r="G97" s="296" t="s">
        <v>4949</v>
      </c>
      <c r="H97" s="19" t="s">
        <v>35</v>
      </c>
    </row>
    <row r="98" spans="1:8" ht="31.5">
      <c r="A98" s="9" t="s">
        <v>273</v>
      </c>
      <c r="B98" s="17" t="s">
        <v>274</v>
      </c>
      <c r="C98" s="17" t="s">
        <v>271</v>
      </c>
      <c r="D98" s="17" t="s">
        <v>272</v>
      </c>
      <c r="E98" s="1020">
        <v>1990</v>
      </c>
      <c r="F98" s="7"/>
      <c r="G98" s="296" t="s">
        <v>5233</v>
      </c>
      <c r="H98" s="19" t="s">
        <v>35</v>
      </c>
    </row>
    <row r="99" spans="1:8" ht="47.25">
      <c r="A99" s="9" t="s">
        <v>275</v>
      </c>
      <c r="B99" s="17" t="s">
        <v>276</v>
      </c>
      <c r="C99" s="17" t="s">
        <v>271</v>
      </c>
      <c r="D99" s="17" t="s">
        <v>277</v>
      </c>
      <c r="E99" s="7">
        <v>3670</v>
      </c>
      <c r="F99" s="35"/>
      <c r="G99" s="172" t="s">
        <v>132</v>
      </c>
      <c r="H99" s="19" t="s">
        <v>35</v>
      </c>
    </row>
    <row r="100" spans="1:8" ht="31.5">
      <c r="A100" s="9" t="s">
        <v>278</v>
      </c>
      <c r="B100" s="17" t="s">
        <v>279</v>
      </c>
      <c r="C100" s="17"/>
      <c r="D100" s="17" t="s">
        <v>280</v>
      </c>
      <c r="E100" s="7">
        <v>4030</v>
      </c>
      <c r="F100" s="35"/>
      <c r="G100" s="296" t="s">
        <v>5233</v>
      </c>
      <c r="H100" s="19" t="s">
        <v>35</v>
      </c>
    </row>
    <row r="101" spans="1:8">
      <c r="A101" s="9" t="s">
        <v>281</v>
      </c>
      <c r="B101" s="17" t="s">
        <v>282</v>
      </c>
      <c r="C101" s="17"/>
      <c r="D101" s="17" t="s">
        <v>280</v>
      </c>
      <c r="E101" s="7">
        <v>2600</v>
      </c>
      <c r="F101" s="35"/>
      <c r="G101" s="172" t="s">
        <v>132</v>
      </c>
      <c r="H101" s="19" t="s">
        <v>35</v>
      </c>
    </row>
    <row r="102" spans="1:8" ht="204.75">
      <c r="A102" s="9" t="s">
        <v>283</v>
      </c>
      <c r="B102" s="17" t="s">
        <v>284</v>
      </c>
      <c r="C102" s="11" t="s">
        <v>223</v>
      </c>
      <c r="D102" s="11" t="s">
        <v>285</v>
      </c>
      <c r="E102" s="7">
        <v>1320</v>
      </c>
      <c r="F102" s="7"/>
      <c r="G102" s="172" t="s">
        <v>78</v>
      </c>
      <c r="H102" s="19" t="s">
        <v>35</v>
      </c>
    </row>
    <row r="103" spans="1:8" ht="31.5">
      <c r="A103" s="9" t="s">
        <v>286</v>
      </c>
      <c r="B103" s="17" t="s">
        <v>287</v>
      </c>
      <c r="C103" s="17" t="s">
        <v>4705</v>
      </c>
      <c r="D103" s="17" t="s">
        <v>288</v>
      </c>
      <c r="E103" s="21">
        <v>2230</v>
      </c>
      <c r="F103" s="21"/>
      <c r="G103" s="296" t="s">
        <v>5233</v>
      </c>
      <c r="H103" s="19" t="s">
        <v>35</v>
      </c>
    </row>
    <row r="104" spans="1:8">
      <c r="A104" s="9" t="s">
        <v>290</v>
      </c>
      <c r="B104" s="17" t="s">
        <v>291</v>
      </c>
      <c r="C104" s="8"/>
      <c r="D104" s="17" t="s">
        <v>292</v>
      </c>
      <c r="E104" s="7">
        <v>4410</v>
      </c>
      <c r="F104" s="35"/>
      <c r="G104" s="172" t="s">
        <v>293</v>
      </c>
      <c r="H104" s="19" t="s">
        <v>35</v>
      </c>
    </row>
    <row r="105" spans="1:8">
      <c r="A105" s="633" t="s">
        <v>4539</v>
      </c>
      <c r="B105" s="634" t="s">
        <v>4540</v>
      </c>
      <c r="C105" s="632" t="s">
        <v>4538</v>
      </c>
      <c r="D105" s="639" t="s">
        <v>13</v>
      </c>
      <c r="E105" s="635">
        <v>800</v>
      </c>
      <c r="F105" s="636"/>
      <c r="G105" s="637" t="s">
        <v>220</v>
      </c>
      <c r="H105" s="638" t="s">
        <v>35</v>
      </c>
    </row>
    <row r="106" spans="1:8">
      <c r="A106" s="633" t="s">
        <v>4541</v>
      </c>
      <c r="B106" s="634" t="s">
        <v>4542</v>
      </c>
      <c r="C106" s="632" t="s">
        <v>4538</v>
      </c>
      <c r="D106" s="639" t="s">
        <v>13</v>
      </c>
      <c r="E106" s="635">
        <v>850</v>
      </c>
      <c r="F106" s="636"/>
      <c r="G106" s="637" t="s">
        <v>220</v>
      </c>
      <c r="H106" s="638" t="s">
        <v>35</v>
      </c>
    </row>
    <row r="107" spans="1:8">
      <c r="A107" s="633" t="s">
        <v>4543</v>
      </c>
      <c r="B107" s="634" t="s">
        <v>4544</v>
      </c>
      <c r="C107" s="632" t="s">
        <v>4538</v>
      </c>
      <c r="D107" s="634" t="s">
        <v>4545</v>
      </c>
      <c r="E107" s="635">
        <v>780</v>
      </c>
      <c r="F107" s="636"/>
      <c r="G107" s="637" t="s">
        <v>220</v>
      </c>
      <c r="H107" s="638" t="s">
        <v>35</v>
      </c>
    </row>
    <row r="108" spans="1:8">
      <c r="A108" s="633" t="s">
        <v>4546</v>
      </c>
      <c r="B108" s="634" t="s">
        <v>4547</v>
      </c>
      <c r="C108" s="632" t="s">
        <v>4538</v>
      </c>
      <c r="D108" s="639" t="s">
        <v>13</v>
      </c>
      <c r="E108" s="635">
        <v>660</v>
      </c>
      <c r="F108" s="636"/>
      <c r="G108" s="637" t="s">
        <v>220</v>
      </c>
      <c r="H108" s="638" t="s">
        <v>35</v>
      </c>
    </row>
    <row r="109" spans="1:8">
      <c r="A109" s="9"/>
      <c r="B109" s="10" t="s">
        <v>294</v>
      </c>
      <c r="C109" s="9"/>
      <c r="D109" s="9"/>
      <c r="E109" s="7"/>
      <c r="F109" s="7"/>
      <c r="G109" s="172"/>
      <c r="H109" s="8"/>
    </row>
    <row r="110" spans="1:8">
      <c r="A110" s="9" t="s">
        <v>295</v>
      </c>
      <c r="B110" s="11" t="s">
        <v>296</v>
      </c>
      <c r="C110" s="11" t="s">
        <v>12</v>
      </c>
      <c r="D110" s="11" t="s">
        <v>13</v>
      </c>
      <c r="E110" s="7">
        <v>250</v>
      </c>
      <c r="F110" s="7">
        <v>380</v>
      </c>
      <c r="G110" s="172" t="s">
        <v>14</v>
      </c>
      <c r="H110" s="8"/>
    </row>
    <row r="111" spans="1:8">
      <c r="A111" s="9" t="s">
        <v>297</v>
      </c>
      <c r="B111" s="11" t="s">
        <v>298</v>
      </c>
      <c r="C111" s="11" t="s">
        <v>299</v>
      </c>
      <c r="D111" s="11" t="s">
        <v>13</v>
      </c>
      <c r="E111" s="7">
        <v>660</v>
      </c>
      <c r="F111" s="7"/>
      <c r="G111" s="172" t="s">
        <v>34</v>
      </c>
      <c r="H111" s="19" t="s">
        <v>35</v>
      </c>
    </row>
    <row r="112" spans="1:8" ht="31.5">
      <c r="A112" s="31" t="s">
        <v>300</v>
      </c>
      <c r="B112" s="11" t="s">
        <v>301</v>
      </c>
      <c r="C112" s="11" t="s">
        <v>302</v>
      </c>
      <c r="D112" s="17" t="s">
        <v>303</v>
      </c>
      <c r="E112" s="7">
        <v>443</v>
      </c>
      <c r="F112" s="7">
        <v>664</v>
      </c>
      <c r="G112" s="172" t="s">
        <v>155</v>
      </c>
      <c r="H112" s="14" t="s">
        <v>304</v>
      </c>
    </row>
    <row r="113" spans="1:8">
      <c r="A113" s="9" t="s">
        <v>305</v>
      </c>
      <c r="B113" s="11" t="s">
        <v>306</v>
      </c>
      <c r="C113" s="11" t="s">
        <v>12</v>
      </c>
      <c r="D113" s="11" t="s">
        <v>13</v>
      </c>
      <c r="E113" s="7">
        <v>210</v>
      </c>
      <c r="F113" s="7">
        <v>320</v>
      </c>
      <c r="G113" s="172" t="s">
        <v>14</v>
      </c>
      <c r="H113" s="14"/>
    </row>
    <row r="114" spans="1:8" ht="31.5">
      <c r="A114" s="9" t="s">
        <v>307</v>
      </c>
      <c r="B114" s="11" t="s">
        <v>308</v>
      </c>
      <c r="C114" s="11" t="s">
        <v>12</v>
      </c>
      <c r="D114" s="11" t="s">
        <v>13</v>
      </c>
      <c r="E114" s="7">
        <v>260</v>
      </c>
      <c r="F114" s="7">
        <v>390</v>
      </c>
      <c r="G114" s="172" t="s">
        <v>14</v>
      </c>
      <c r="H114" s="14" t="s">
        <v>309</v>
      </c>
    </row>
    <row r="115" spans="1:8">
      <c r="A115" s="9" t="s">
        <v>310</v>
      </c>
      <c r="B115" s="11" t="s">
        <v>311</v>
      </c>
      <c r="C115" s="11" t="s">
        <v>12</v>
      </c>
      <c r="D115" s="11" t="s">
        <v>13</v>
      </c>
      <c r="E115" s="7">
        <v>240</v>
      </c>
      <c r="F115" s="7">
        <v>360</v>
      </c>
      <c r="G115" s="172" t="s">
        <v>14</v>
      </c>
      <c r="H115" s="8"/>
    </row>
    <row r="116" spans="1:8">
      <c r="A116" s="9" t="s">
        <v>312</v>
      </c>
      <c r="B116" s="11" t="s">
        <v>313</v>
      </c>
      <c r="C116" s="11" t="s">
        <v>12</v>
      </c>
      <c r="D116" s="11" t="s">
        <v>13</v>
      </c>
      <c r="E116" s="7">
        <v>430</v>
      </c>
      <c r="F116" s="7">
        <v>650</v>
      </c>
      <c r="G116" s="172" t="s">
        <v>14</v>
      </c>
      <c r="H116" s="8"/>
    </row>
    <row r="117" spans="1:8">
      <c r="A117" s="31" t="s">
        <v>314</v>
      </c>
      <c r="B117" s="11" t="s">
        <v>315</v>
      </c>
      <c r="C117" s="11" t="s">
        <v>316</v>
      </c>
      <c r="D117" s="11" t="s">
        <v>13</v>
      </c>
      <c r="E117" s="7">
        <v>520</v>
      </c>
      <c r="F117" s="7">
        <v>780</v>
      </c>
      <c r="G117" s="172" t="s">
        <v>14</v>
      </c>
      <c r="H117" s="8"/>
    </row>
    <row r="118" spans="1:8">
      <c r="A118" s="31" t="s">
        <v>317</v>
      </c>
      <c r="B118" s="11" t="s">
        <v>318</v>
      </c>
      <c r="C118" s="11" t="s">
        <v>12</v>
      </c>
      <c r="D118" s="11" t="s">
        <v>319</v>
      </c>
      <c r="E118" s="7">
        <v>240</v>
      </c>
      <c r="F118" s="7">
        <v>360</v>
      </c>
      <c r="G118" s="172" t="s">
        <v>14</v>
      </c>
      <c r="H118" s="19"/>
    </row>
    <row r="119" spans="1:8">
      <c r="A119" s="31" t="s">
        <v>320</v>
      </c>
      <c r="B119" s="11" t="s">
        <v>321</v>
      </c>
      <c r="C119" s="11" t="s">
        <v>316</v>
      </c>
      <c r="D119" s="11" t="s">
        <v>319</v>
      </c>
      <c r="E119" s="7">
        <v>490</v>
      </c>
      <c r="F119" s="7">
        <v>740</v>
      </c>
      <c r="G119" s="172" t="s">
        <v>14</v>
      </c>
      <c r="H119" s="19"/>
    </row>
    <row r="120" spans="1:8" ht="63">
      <c r="A120" s="9" t="s">
        <v>322</v>
      </c>
      <c r="B120" s="11" t="s">
        <v>323</v>
      </c>
      <c r="C120" s="17" t="s">
        <v>324</v>
      </c>
      <c r="D120" s="17" t="s">
        <v>325</v>
      </c>
      <c r="E120" s="7">
        <v>500</v>
      </c>
      <c r="F120" s="7"/>
      <c r="G120" s="172" t="s">
        <v>166</v>
      </c>
      <c r="H120" s="19" t="s">
        <v>35</v>
      </c>
    </row>
    <row r="121" spans="1:8" ht="78.75">
      <c r="A121" s="31" t="s">
        <v>326</v>
      </c>
      <c r="B121" s="11" t="s">
        <v>327</v>
      </c>
      <c r="C121" s="11" t="s">
        <v>316</v>
      </c>
      <c r="D121" s="11" t="s">
        <v>328</v>
      </c>
      <c r="E121" s="7">
        <v>490</v>
      </c>
      <c r="F121" s="7">
        <v>740</v>
      </c>
      <c r="G121" s="172" t="s">
        <v>14</v>
      </c>
      <c r="H121" s="14" t="s">
        <v>329</v>
      </c>
    </row>
    <row r="122" spans="1:8" ht="31.5">
      <c r="A122" s="31" t="s">
        <v>330</v>
      </c>
      <c r="B122" s="11" t="s">
        <v>331</v>
      </c>
      <c r="C122" s="11" t="s">
        <v>332</v>
      </c>
      <c r="D122" s="11" t="s">
        <v>45</v>
      </c>
      <c r="E122" s="7">
        <v>2230</v>
      </c>
      <c r="F122" s="7"/>
      <c r="G122" s="296" t="s">
        <v>5233</v>
      </c>
      <c r="H122" s="19" t="s">
        <v>35</v>
      </c>
    </row>
    <row r="123" spans="1:8" ht="252">
      <c r="A123" s="31" t="s">
        <v>333</v>
      </c>
      <c r="B123" s="11" t="s">
        <v>334</v>
      </c>
      <c r="C123" s="11" t="s">
        <v>12</v>
      </c>
      <c r="D123" s="17" t="s">
        <v>5244</v>
      </c>
      <c r="E123" s="7">
        <v>1440</v>
      </c>
      <c r="F123" s="7">
        <v>1440</v>
      </c>
      <c r="G123" s="296" t="s">
        <v>208</v>
      </c>
      <c r="H123" s="8"/>
    </row>
    <row r="124" spans="1:8">
      <c r="A124" s="31" t="s">
        <v>335</v>
      </c>
      <c r="B124" s="11" t="s">
        <v>336</v>
      </c>
      <c r="C124" s="11" t="s">
        <v>12</v>
      </c>
      <c r="D124" s="11" t="s">
        <v>96</v>
      </c>
      <c r="E124" s="7">
        <v>320</v>
      </c>
      <c r="F124" s="7">
        <v>480</v>
      </c>
      <c r="G124" s="172" t="s">
        <v>14</v>
      </c>
      <c r="H124" s="8"/>
    </row>
    <row r="125" spans="1:8" ht="47.25">
      <c r="A125" s="31" t="s">
        <v>337</v>
      </c>
      <c r="B125" s="11" t="s">
        <v>5076</v>
      </c>
      <c r="C125" s="11" t="s">
        <v>12</v>
      </c>
      <c r="D125" s="11" t="s">
        <v>338</v>
      </c>
      <c r="E125" s="7">
        <v>220</v>
      </c>
      <c r="F125" s="7">
        <v>330</v>
      </c>
      <c r="G125" s="172" t="s">
        <v>14</v>
      </c>
      <c r="H125" s="8"/>
    </row>
    <row r="126" spans="1:8" ht="31.5">
      <c r="A126" s="31" t="s">
        <v>339</v>
      </c>
      <c r="B126" s="11" t="s">
        <v>5077</v>
      </c>
      <c r="C126" s="11" t="s">
        <v>12</v>
      </c>
      <c r="D126" s="11" t="s">
        <v>340</v>
      </c>
      <c r="E126" s="7">
        <v>220</v>
      </c>
      <c r="F126" s="7">
        <v>330</v>
      </c>
      <c r="G126" s="172" t="s">
        <v>14</v>
      </c>
      <c r="H126" s="8"/>
    </row>
    <row r="127" spans="1:8" ht="31.5">
      <c r="A127" s="31" t="s">
        <v>341</v>
      </c>
      <c r="B127" s="11" t="s">
        <v>5078</v>
      </c>
      <c r="C127" s="11" t="s">
        <v>12</v>
      </c>
      <c r="D127" s="11" t="s">
        <v>96</v>
      </c>
      <c r="E127" s="7">
        <v>240</v>
      </c>
      <c r="F127" s="7">
        <v>360</v>
      </c>
      <c r="G127" s="172" t="s">
        <v>14</v>
      </c>
      <c r="H127" s="14" t="s">
        <v>342</v>
      </c>
    </row>
    <row r="128" spans="1:8" ht="31.5">
      <c r="A128" s="31" t="s">
        <v>343</v>
      </c>
      <c r="B128" s="11" t="s">
        <v>344</v>
      </c>
      <c r="C128" s="11" t="s">
        <v>345</v>
      </c>
      <c r="D128" s="11" t="s">
        <v>346</v>
      </c>
      <c r="E128" s="1020">
        <v>2490</v>
      </c>
      <c r="F128" s="7"/>
      <c r="G128" s="296" t="s">
        <v>5233</v>
      </c>
      <c r="H128" s="19" t="s">
        <v>35</v>
      </c>
    </row>
    <row r="129" spans="1:8" ht="47.25">
      <c r="A129" s="31" t="s">
        <v>347</v>
      </c>
      <c r="B129" s="11" t="s">
        <v>348</v>
      </c>
      <c r="C129" s="11" t="s">
        <v>345</v>
      </c>
      <c r="D129" s="11" t="s">
        <v>349</v>
      </c>
      <c r="E129" s="1020">
        <v>2490</v>
      </c>
      <c r="F129" s="7"/>
      <c r="G129" s="296" t="s">
        <v>5233</v>
      </c>
      <c r="H129" s="19" t="s">
        <v>35</v>
      </c>
    </row>
    <row r="130" spans="1:8" ht="47.25">
      <c r="A130" s="31" t="s">
        <v>350</v>
      </c>
      <c r="B130" s="11" t="s">
        <v>351</v>
      </c>
      <c r="C130" s="11" t="s">
        <v>352</v>
      </c>
      <c r="D130" s="11" t="s">
        <v>353</v>
      </c>
      <c r="E130" s="7">
        <v>2450</v>
      </c>
      <c r="F130" s="7"/>
      <c r="G130" s="296" t="s">
        <v>5234</v>
      </c>
      <c r="H130" s="19" t="s">
        <v>35</v>
      </c>
    </row>
    <row r="131" spans="1:8" ht="94.5">
      <c r="A131" s="31" t="s">
        <v>354</v>
      </c>
      <c r="B131" s="11" t="s">
        <v>355</v>
      </c>
      <c r="C131" s="11" t="s">
        <v>356</v>
      </c>
      <c r="D131" s="11" t="s">
        <v>357</v>
      </c>
      <c r="E131" s="7">
        <v>660</v>
      </c>
      <c r="F131" s="7">
        <v>990</v>
      </c>
      <c r="G131" s="172" t="s">
        <v>358</v>
      </c>
      <c r="H131" s="14" t="s">
        <v>359</v>
      </c>
    </row>
    <row r="132" spans="1:8" ht="94.5">
      <c r="A132" s="31" t="s">
        <v>360</v>
      </c>
      <c r="B132" s="11" t="s">
        <v>361</v>
      </c>
      <c r="C132" s="11" t="s">
        <v>356</v>
      </c>
      <c r="D132" s="11" t="s">
        <v>357</v>
      </c>
      <c r="E132" s="7">
        <v>660</v>
      </c>
      <c r="F132" s="7">
        <v>990</v>
      </c>
      <c r="G132" s="172" t="s">
        <v>358</v>
      </c>
      <c r="H132" s="14" t="s">
        <v>359</v>
      </c>
    </row>
    <row r="133" spans="1:8" ht="47.25">
      <c r="A133" s="31" t="s">
        <v>362</v>
      </c>
      <c r="B133" s="11" t="s">
        <v>363</v>
      </c>
      <c r="C133" s="11" t="s">
        <v>364</v>
      </c>
      <c r="D133" s="11" t="s">
        <v>365</v>
      </c>
      <c r="E133" s="7">
        <v>2230</v>
      </c>
      <c r="F133" s="7"/>
      <c r="G133" s="296" t="s">
        <v>5226</v>
      </c>
      <c r="H133" s="19" t="s">
        <v>367</v>
      </c>
    </row>
    <row r="134" spans="1:8" ht="31.5">
      <c r="A134" s="31" t="s">
        <v>368</v>
      </c>
      <c r="B134" s="11" t="s">
        <v>355</v>
      </c>
      <c r="C134" s="11" t="s">
        <v>364</v>
      </c>
      <c r="D134" s="11" t="s">
        <v>369</v>
      </c>
      <c r="E134" s="57">
        <v>1820</v>
      </c>
      <c r="F134" s="7"/>
      <c r="G134" s="296" t="s">
        <v>5224</v>
      </c>
      <c r="H134" s="19" t="s">
        <v>367</v>
      </c>
    </row>
    <row r="135" spans="1:8" ht="31.5">
      <c r="A135" s="31" t="s">
        <v>4888</v>
      </c>
      <c r="B135" s="11" t="s">
        <v>361</v>
      </c>
      <c r="C135" s="11" t="s">
        <v>364</v>
      </c>
      <c r="D135" s="11" t="s">
        <v>369</v>
      </c>
      <c r="E135" s="57">
        <v>2180</v>
      </c>
      <c r="F135" s="7"/>
      <c r="G135" s="296" t="s">
        <v>5224</v>
      </c>
      <c r="H135" s="19" t="s">
        <v>367</v>
      </c>
    </row>
    <row r="136" spans="1:8" ht="31.5">
      <c r="A136" s="31" t="s">
        <v>370</v>
      </c>
      <c r="B136" s="11" t="s">
        <v>371</v>
      </c>
      <c r="C136" s="11" t="s">
        <v>364</v>
      </c>
      <c r="D136" s="11" t="s">
        <v>372</v>
      </c>
      <c r="E136" s="7">
        <v>2900</v>
      </c>
      <c r="F136" s="7"/>
      <c r="G136" s="296" t="s">
        <v>5226</v>
      </c>
      <c r="H136" s="19" t="s">
        <v>367</v>
      </c>
    </row>
    <row r="137" spans="1:8" ht="31.5">
      <c r="A137" s="31" t="s">
        <v>373</v>
      </c>
      <c r="B137" s="11" t="s">
        <v>374</v>
      </c>
      <c r="C137" s="11" t="s">
        <v>375</v>
      </c>
      <c r="D137" s="11" t="s">
        <v>376</v>
      </c>
      <c r="E137" s="7">
        <v>3170</v>
      </c>
      <c r="F137" s="7"/>
      <c r="G137" s="296" t="s">
        <v>5236</v>
      </c>
      <c r="H137" s="19" t="s">
        <v>367</v>
      </c>
    </row>
    <row r="138" spans="1:8" ht="31.5">
      <c r="A138" s="31" t="s">
        <v>377</v>
      </c>
      <c r="B138" s="11" t="s">
        <v>378</v>
      </c>
      <c r="C138" s="11" t="s">
        <v>364</v>
      </c>
      <c r="D138" s="11" t="s">
        <v>45</v>
      </c>
      <c r="E138" s="7">
        <v>3170</v>
      </c>
      <c r="F138" s="7"/>
      <c r="G138" s="296" t="s">
        <v>5226</v>
      </c>
      <c r="H138" s="19" t="s">
        <v>367</v>
      </c>
    </row>
    <row r="139" spans="1:8" ht="31.5">
      <c r="A139" s="31" t="s">
        <v>379</v>
      </c>
      <c r="B139" s="11" t="s">
        <v>380</v>
      </c>
      <c r="C139" s="11" t="s">
        <v>375</v>
      </c>
      <c r="D139" s="17" t="s">
        <v>381</v>
      </c>
      <c r="E139" s="7">
        <v>3170</v>
      </c>
      <c r="F139" s="7"/>
      <c r="G139" s="296" t="s">
        <v>5226</v>
      </c>
      <c r="H139" s="19" t="s">
        <v>367</v>
      </c>
    </row>
    <row r="140" spans="1:8" ht="31.5">
      <c r="A140" s="1071" t="s">
        <v>382</v>
      </c>
      <c r="B140" s="37" t="s">
        <v>383</v>
      </c>
      <c r="C140" s="37" t="s">
        <v>375</v>
      </c>
      <c r="D140" s="36" t="s">
        <v>384</v>
      </c>
      <c r="E140" s="38">
        <v>2440</v>
      </c>
      <c r="F140" s="39"/>
      <c r="G140" s="296" t="s">
        <v>5226</v>
      </c>
      <c r="H140" s="19" t="s">
        <v>367</v>
      </c>
    </row>
    <row r="141" spans="1:8" ht="31.5">
      <c r="A141" s="31" t="s">
        <v>385</v>
      </c>
      <c r="B141" s="11" t="s">
        <v>386</v>
      </c>
      <c r="C141" s="11" t="s">
        <v>375</v>
      </c>
      <c r="D141" s="17" t="s">
        <v>387</v>
      </c>
      <c r="E141" s="7">
        <v>6080</v>
      </c>
      <c r="F141" s="7"/>
      <c r="G141" s="296" t="s">
        <v>5226</v>
      </c>
      <c r="H141" s="19" t="s">
        <v>367</v>
      </c>
    </row>
    <row r="142" spans="1:8" ht="31.5">
      <c r="A142" s="31" t="s">
        <v>388</v>
      </c>
      <c r="B142" s="11" t="s">
        <v>389</v>
      </c>
      <c r="C142" s="11" t="s">
        <v>364</v>
      </c>
      <c r="D142" s="11" t="s">
        <v>390</v>
      </c>
      <c r="E142" s="7">
        <v>2900</v>
      </c>
      <c r="F142" s="7"/>
      <c r="G142" s="296" t="s">
        <v>5226</v>
      </c>
      <c r="H142" s="19" t="s">
        <v>367</v>
      </c>
    </row>
    <row r="143" spans="1:8" ht="31.5">
      <c r="A143" s="31" t="s">
        <v>391</v>
      </c>
      <c r="B143" s="11" t="s">
        <v>392</v>
      </c>
      <c r="C143" s="11" t="s">
        <v>375</v>
      </c>
      <c r="D143" s="11" t="s">
        <v>53</v>
      </c>
      <c r="E143" s="7">
        <v>2460</v>
      </c>
      <c r="F143" s="7"/>
      <c r="G143" s="172" t="s">
        <v>366</v>
      </c>
      <c r="H143" s="19" t="s">
        <v>35</v>
      </c>
    </row>
    <row r="144" spans="1:8" ht="31.5">
      <c r="A144" s="31" t="s">
        <v>393</v>
      </c>
      <c r="B144" s="11" t="s">
        <v>394</v>
      </c>
      <c r="C144" s="11" t="s">
        <v>375</v>
      </c>
      <c r="D144" s="11" t="s">
        <v>395</v>
      </c>
      <c r="E144" s="7">
        <v>3100</v>
      </c>
      <c r="F144" s="7"/>
      <c r="G144" s="296" t="s">
        <v>5226</v>
      </c>
      <c r="H144" s="19" t="s">
        <v>35</v>
      </c>
    </row>
    <row r="145" spans="1:8" ht="31.5">
      <c r="A145" s="31" t="s">
        <v>396</v>
      </c>
      <c r="B145" s="11" t="s">
        <v>397</v>
      </c>
      <c r="C145" s="11" t="s">
        <v>364</v>
      </c>
      <c r="D145" s="11" t="s">
        <v>398</v>
      </c>
      <c r="E145" s="7">
        <v>2230</v>
      </c>
      <c r="F145" s="7"/>
      <c r="G145" s="296" t="s">
        <v>5236</v>
      </c>
      <c r="H145" s="19" t="s">
        <v>367</v>
      </c>
    </row>
    <row r="146" spans="1:8" ht="31.5">
      <c r="A146" s="31" t="s">
        <v>399</v>
      </c>
      <c r="B146" s="11" t="s">
        <v>400</v>
      </c>
      <c r="C146" s="11" t="s">
        <v>375</v>
      </c>
      <c r="D146" s="11" t="s">
        <v>401</v>
      </c>
      <c r="E146" s="7">
        <v>2280</v>
      </c>
      <c r="F146" s="7"/>
      <c r="G146" s="172" t="s">
        <v>366</v>
      </c>
      <c r="H146" s="19" t="s">
        <v>402</v>
      </c>
    </row>
    <row r="147" spans="1:8" ht="31.5">
      <c r="A147" s="31" t="s">
        <v>403</v>
      </c>
      <c r="B147" s="11" t="s">
        <v>404</v>
      </c>
      <c r="C147" s="11" t="s">
        <v>375</v>
      </c>
      <c r="D147" s="17" t="s">
        <v>405</v>
      </c>
      <c r="E147" s="7">
        <v>2280</v>
      </c>
      <c r="F147" s="7"/>
      <c r="G147" s="172" t="s">
        <v>366</v>
      </c>
      <c r="H147" s="19" t="s">
        <v>35</v>
      </c>
    </row>
    <row r="148" spans="1:8" ht="47.25">
      <c r="A148" s="31" t="s">
        <v>406</v>
      </c>
      <c r="B148" s="11" t="s">
        <v>407</v>
      </c>
      <c r="C148" s="11" t="s">
        <v>375</v>
      </c>
      <c r="D148" s="11" t="s">
        <v>408</v>
      </c>
      <c r="E148" s="7">
        <v>3910</v>
      </c>
      <c r="F148" s="7"/>
      <c r="G148" s="172" t="s">
        <v>366</v>
      </c>
      <c r="H148" s="19" t="s">
        <v>35</v>
      </c>
    </row>
    <row r="149" spans="1:8" ht="47.25">
      <c r="A149" s="31" t="s">
        <v>409</v>
      </c>
      <c r="B149" s="11" t="s">
        <v>410</v>
      </c>
      <c r="C149" s="11" t="s">
        <v>375</v>
      </c>
      <c r="D149" s="11" t="s">
        <v>408</v>
      </c>
      <c r="E149" s="7">
        <v>2400</v>
      </c>
      <c r="F149" s="7"/>
      <c r="G149" s="172" t="s">
        <v>366</v>
      </c>
      <c r="H149" s="19" t="s">
        <v>35</v>
      </c>
    </row>
    <row r="150" spans="1:8" ht="47.25">
      <c r="A150" s="31" t="s">
        <v>411</v>
      </c>
      <c r="B150" s="11" t="s">
        <v>412</v>
      </c>
      <c r="C150" s="11" t="s">
        <v>375</v>
      </c>
      <c r="D150" s="11" t="s">
        <v>408</v>
      </c>
      <c r="E150" s="7">
        <v>2090</v>
      </c>
      <c r="F150" s="7"/>
      <c r="G150" s="172" t="s">
        <v>366</v>
      </c>
      <c r="H150" s="19" t="s">
        <v>35</v>
      </c>
    </row>
    <row r="151" spans="1:8" ht="31.5">
      <c r="A151" s="31" t="s">
        <v>413</v>
      </c>
      <c r="B151" s="11" t="s">
        <v>414</v>
      </c>
      <c r="C151" s="11" t="s">
        <v>375</v>
      </c>
      <c r="D151" s="11" t="s">
        <v>398</v>
      </c>
      <c r="E151" s="7">
        <v>2770</v>
      </c>
      <c r="F151" s="7"/>
      <c r="G151" s="296" t="s">
        <v>5226</v>
      </c>
      <c r="H151" s="19" t="s">
        <v>367</v>
      </c>
    </row>
    <row r="152" spans="1:8" ht="31.5">
      <c r="A152" s="31" t="s">
        <v>415</v>
      </c>
      <c r="B152" s="11" t="s">
        <v>416</v>
      </c>
      <c r="C152" s="11" t="s">
        <v>375</v>
      </c>
      <c r="D152" s="11" t="s">
        <v>417</v>
      </c>
      <c r="E152" s="7">
        <v>12500</v>
      </c>
      <c r="F152" s="7"/>
      <c r="G152" s="172" t="s">
        <v>366</v>
      </c>
      <c r="H152" s="19" t="s">
        <v>35</v>
      </c>
    </row>
    <row r="153" spans="1:8" ht="31.5">
      <c r="A153" s="31" t="s">
        <v>418</v>
      </c>
      <c r="B153" s="11" t="s">
        <v>419</v>
      </c>
      <c r="C153" s="11" t="s">
        <v>375</v>
      </c>
      <c r="D153" s="11" t="s">
        <v>395</v>
      </c>
      <c r="E153" s="21">
        <v>2560</v>
      </c>
      <c r="F153" s="21"/>
      <c r="G153" s="296" t="s">
        <v>5226</v>
      </c>
      <c r="H153" s="19" t="s">
        <v>35</v>
      </c>
    </row>
    <row r="154" spans="1:8" ht="31.5">
      <c r="A154" s="31" t="s">
        <v>420</v>
      </c>
      <c r="B154" s="11" t="s">
        <v>421</v>
      </c>
      <c r="C154" s="11" t="s">
        <v>364</v>
      </c>
      <c r="D154" s="11" t="s">
        <v>398</v>
      </c>
      <c r="E154" s="21">
        <v>1830</v>
      </c>
      <c r="F154" s="21"/>
      <c r="G154" s="296" t="s">
        <v>5226</v>
      </c>
      <c r="H154" s="19" t="s">
        <v>422</v>
      </c>
    </row>
    <row r="155" spans="1:8" ht="141.75">
      <c r="A155" s="31" t="s">
        <v>423</v>
      </c>
      <c r="B155" s="11" t="s">
        <v>424</v>
      </c>
      <c r="C155" s="11" t="s">
        <v>364</v>
      </c>
      <c r="D155" s="17" t="s">
        <v>5175</v>
      </c>
      <c r="E155" s="21">
        <v>3210</v>
      </c>
      <c r="F155" s="21"/>
      <c r="G155" s="296" t="s">
        <v>5236</v>
      </c>
      <c r="H155" s="19" t="s">
        <v>5166</v>
      </c>
    </row>
    <row r="156" spans="1:8" ht="31.5">
      <c r="A156" s="1071" t="s">
        <v>425</v>
      </c>
      <c r="B156" s="37" t="s">
        <v>426</v>
      </c>
      <c r="C156" s="42" t="s">
        <v>427</v>
      </c>
      <c r="D156" s="36" t="s">
        <v>428</v>
      </c>
      <c r="E156" s="38">
        <v>2440</v>
      </c>
      <c r="F156" s="39"/>
      <c r="G156" s="172" t="s">
        <v>366</v>
      </c>
      <c r="H156" s="19" t="s">
        <v>422</v>
      </c>
    </row>
    <row r="157" spans="1:8" ht="78.75">
      <c r="A157" s="31" t="s">
        <v>429</v>
      </c>
      <c r="B157" s="11" t="s">
        <v>5221</v>
      </c>
      <c r="C157" s="11"/>
      <c r="D157" s="17" t="s">
        <v>430</v>
      </c>
      <c r="E157" s="7">
        <v>11710</v>
      </c>
      <c r="F157" s="7"/>
      <c r="G157" s="296" t="s">
        <v>5234</v>
      </c>
      <c r="H157" s="19" t="s">
        <v>35</v>
      </c>
    </row>
    <row r="158" spans="1:8" ht="189">
      <c r="A158" s="31" t="s">
        <v>431</v>
      </c>
      <c r="B158" s="17" t="s">
        <v>432</v>
      </c>
      <c r="C158" s="45" t="s">
        <v>433</v>
      </c>
      <c r="D158" s="17" t="s">
        <v>434</v>
      </c>
      <c r="E158" s="21">
        <v>4520</v>
      </c>
      <c r="F158" s="21"/>
      <c r="G158" s="172" t="s">
        <v>435</v>
      </c>
      <c r="H158" s="19" t="s">
        <v>422</v>
      </c>
    </row>
    <row r="159" spans="1:8" ht="189">
      <c r="A159" s="31" t="s">
        <v>436</v>
      </c>
      <c r="B159" s="17" t="s">
        <v>437</v>
      </c>
      <c r="C159" s="45" t="s">
        <v>433</v>
      </c>
      <c r="D159" s="17" t="s">
        <v>434</v>
      </c>
      <c r="E159" s="21">
        <v>3330</v>
      </c>
      <c r="F159" s="21"/>
      <c r="G159" s="172" t="s">
        <v>435</v>
      </c>
      <c r="H159" s="19" t="s">
        <v>422</v>
      </c>
    </row>
    <row r="160" spans="1:8" ht="189">
      <c r="A160" s="31" t="s">
        <v>438</v>
      </c>
      <c r="B160" s="17" t="s">
        <v>439</v>
      </c>
      <c r="C160" s="45" t="s">
        <v>433</v>
      </c>
      <c r="D160" s="17" t="s">
        <v>434</v>
      </c>
      <c r="E160" s="21">
        <v>5130</v>
      </c>
      <c r="F160" s="21"/>
      <c r="G160" s="172" t="s">
        <v>435</v>
      </c>
      <c r="H160" s="19" t="s">
        <v>422</v>
      </c>
    </row>
    <row r="161" spans="1:8" ht="189">
      <c r="A161" s="31" t="s">
        <v>440</v>
      </c>
      <c r="B161" s="17" t="s">
        <v>441</v>
      </c>
      <c r="C161" s="45" t="s">
        <v>433</v>
      </c>
      <c r="D161" s="17" t="s">
        <v>442</v>
      </c>
      <c r="E161" s="21">
        <v>5730</v>
      </c>
      <c r="F161" s="21"/>
      <c r="G161" s="172" t="s">
        <v>435</v>
      </c>
      <c r="H161" s="19" t="s">
        <v>422</v>
      </c>
    </row>
    <row r="162" spans="1:8" ht="189">
      <c r="A162" s="31" t="s">
        <v>443</v>
      </c>
      <c r="B162" s="17" t="s">
        <v>444</v>
      </c>
      <c r="C162" s="45" t="s">
        <v>433</v>
      </c>
      <c r="D162" s="17" t="s">
        <v>445</v>
      </c>
      <c r="E162" s="21">
        <v>1100</v>
      </c>
      <c r="F162" s="21"/>
      <c r="G162" s="172" t="s">
        <v>435</v>
      </c>
      <c r="H162" s="19" t="s">
        <v>422</v>
      </c>
    </row>
    <row r="163" spans="1:8" ht="189">
      <c r="A163" s="31" t="s">
        <v>446</v>
      </c>
      <c r="B163" s="17" t="s">
        <v>447</v>
      </c>
      <c r="C163" s="45" t="s">
        <v>433</v>
      </c>
      <c r="D163" s="17" t="s">
        <v>448</v>
      </c>
      <c r="E163" s="21">
        <v>1100</v>
      </c>
      <c r="F163" s="21"/>
      <c r="G163" s="172" t="s">
        <v>435</v>
      </c>
      <c r="H163" s="19" t="s">
        <v>422</v>
      </c>
    </row>
    <row r="164" spans="1:8" ht="189">
      <c r="A164" s="31" t="s">
        <v>449</v>
      </c>
      <c r="B164" s="20" t="s">
        <v>450</v>
      </c>
      <c r="C164" s="45" t="s">
        <v>433</v>
      </c>
      <c r="D164" s="17" t="s">
        <v>445</v>
      </c>
      <c r="E164" s="21">
        <v>1100</v>
      </c>
      <c r="F164" s="21"/>
      <c r="G164" s="172" t="s">
        <v>435</v>
      </c>
      <c r="H164" s="19" t="s">
        <v>35</v>
      </c>
    </row>
    <row r="165" spans="1:8" ht="189">
      <c r="A165" s="31" t="s">
        <v>451</v>
      </c>
      <c r="B165" s="17" t="s">
        <v>452</v>
      </c>
      <c r="C165" s="45" t="s">
        <v>433</v>
      </c>
      <c r="D165" s="17" t="s">
        <v>445</v>
      </c>
      <c r="E165" s="21">
        <v>1100</v>
      </c>
      <c r="F165" s="21"/>
      <c r="G165" s="172" t="s">
        <v>435</v>
      </c>
      <c r="H165" s="19" t="s">
        <v>422</v>
      </c>
    </row>
    <row r="166" spans="1:8" ht="189">
      <c r="A166" s="31" t="s">
        <v>453</v>
      </c>
      <c r="B166" s="46" t="s">
        <v>363</v>
      </c>
      <c r="C166" s="46" t="s">
        <v>454</v>
      </c>
      <c r="D166" s="17" t="s">
        <v>445</v>
      </c>
      <c r="E166" s="32" t="s">
        <v>4858</v>
      </c>
      <c r="F166" s="46"/>
      <c r="G166" s="172" t="s">
        <v>435</v>
      </c>
      <c r="H166" s="19" t="s">
        <v>35</v>
      </c>
    </row>
    <row r="167" spans="1:8" ht="189">
      <c r="A167" s="31" t="s">
        <v>4697</v>
      </c>
      <c r="B167" s="46" t="s">
        <v>4698</v>
      </c>
      <c r="C167" s="46" t="s">
        <v>454</v>
      </c>
      <c r="D167" s="17" t="s">
        <v>445</v>
      </c>
      <c r="E167" s="32" t="s">
        <v>4858</v>
      </c>
      <c r="F167" s="46"/>
      <c r="G167" s="172" t="s">
        <v>435</v>
      </c>
      <c r="H167" s="19" t="s">
        <v>422</v>
      </c>
    </row>
    <row r="168" spans="1:8" ht="189">
      <c r="A168" s="31" t="s">
        <v>4699</v>
      </c>
      <c r="B168" s="46" t="s">
        <v>3307</v>
      </c>
      <c r="C168" s="46" t="s">
        <v>454</v>
      </c>
      <c r="D168" s="17" t="s">
        <v>445</v>
      </c>
      <c r="E168" s="32" t="s">
        <v>4696</v>
      </c>
      <c r="F168" s="46"/>
      <c r="G168" s="172" t="s">
        <v>435</v>
      </c>
      <c r="H168" s="19" t="s">
        <v>422</v>
      </c>
    </row>
    <row r="169" spans="1:8" ht="189">
      <c r="A169" s="31" t="s">
        <v>455</v>
      </c>
      <c r="B169" s="46" t="s">
        <v>397</v>
      </c>
      <c r="C169" s="46" t="s">
        <v>454</v>
      </c>
      <c r="D169" s="17" t="s">
        <v>445</v>
      </c>
      <c r="E169" s="32" t="s">
        <v>4858</v>
      </c>
      <c r="F169" s="46"/>
      <c r="G169" s="172" t="s">
        <v>435</v>
      </c>
      <c r="H169" s="19" t="s">
        <v>35</v>
      </c>
    </row>
    <row r="170" spans="1:8" ht="189">
      <c r="A170" s="31" t="s">
        <v>4700</v>
      </c>
      <c r="B170" s="46" t="s">
        <v>296</v>
      </c>
      <c r="C170" s="46" t="s">
        <v>454</v>
      </c>
      <c r="D170" s="17" t="s">
        <v>445</v>
      </c>
      <c r="E170" s="32" t="s">
        <v>4858</v>
      </c>
      <c r="F170" s="46"/>
      <c r="G170" s="172" t="s">
        <v>435</v>
      </c>
      <c r="H170" s="19" t="s">
        <v>422</v>
      </c>
    </row>
    <row r="171" spans="1:8" ht="189">
      <c r="A171" s="31" t="s">
        <v>456</v>
      </c>
      <c r="B171" s="17" t="s">
        <v>457</v>
      </c>
      <c r="C171" s="45" t="s">
        <v>433</v>
      </c>
      <c r="D171" s="17" t="s">
        <v>445</v>
      </c>
      <c r="E171" s="21">
        <v>1100</v>
      </c>
      <c r="F171" s="21"/>
      <c r="G171" s="172" t="s">
        <v>435</v>
      </c>
      <c r="H171" s="19" t="s">
        <v>422</v>
      </c>
    </row>
    <row r="172" spans="1:8" ht="189">
      <c r="A172" s="31" t="s">
        <v>458</v>
      </c>
      <c r="B172" s="17" t="s">
        <v>459</v>
      </c>
      <c r="C172" s="45" t="s">
        <v>433</v>
      </c>
      <c r="D172" s="17" t="s">
        <v>445</v>
      </c>
      <c r="E172" s="21">
        <v>1100</v>
      </c>
      <c r="F172" s="21"/>
      <c r="G172" s="172" t="s">
        <v>435</v>
      </c>
      <c r="H172" s="19" t="s">
        <v>422</v>
      </c>
    </row>
    <row r="173" spans="1:8" ht="189">
      <c r="A173" s="31" t="s">
        <v>460</v>
      </c>
      <c r="B173" s="17" t="s">
        <v>461</v>
      </c>
      <c r="C173" s="45" t="s">
        <v>433</v>
      </c>
      <c r="D173" s="17" t="s">
        <v>445</v>
      </c>
      <c r="E173" s="21">
        <v>1100</v>
      </c>
      <c r="F173" s="21"/>
      <c r="G173" s="172" t="s">
        <v>435</v>
      </c>
      <c r="H173" s="19" t="s">
        <v>422</v>
      </c>
    </row>
    <row r="174" spans="1:8" ht="189">
      <c r="A174" s="31" t="s">
        <v>462</v>
      </c>
      <c r="B174" s="17" t="s">
        <v>463</v>
      </c>
      <c r="C174" s="45" t="s">
        <v>433</v>
      </c>
      <c r="D174" s="17" t="s">
        <v>448</v>
      </c>
      <c r="E174" s="21">
        <v>1100</v>
      </c>
      <c r="F174" s="21"/>
      <c r="G174" s="172" t="s">
        <v>435</v>
      </c>
      <c r="H174" s="19" t="s">
        <v>422</v>
      </c>
    </row>
    <row r="175" spans="1:8" ht="189">
      <c r="A175" s="31" t="s">
        <v>464</v>
      </c>
      <c r="B175" s="17" t="s">
        <v>465</v>
      </c>
      <c r="C175" s="45" t="s">
        <v>433</v>
      </c>
      <c r="D175" s="17" t="s">
        <v>448</v>
      </c>
      <c r="E175" s="21">
        <v>1100</v>
      </c>
      <c r="F175" s="21"/>
      <c r="G175" s="172" t="s">
        <v>435</v>
      </c>
      <c r="H175" s="19" t="s">
        <v>422</v>
      </c>
    </row>
    <row r="176" spans="1:8" ht="189">
      <c r="A176" s="31" t="s">
        <v>466</v>
      </c>
      <c r="B176" s="17" t="s">
        <v>467</v>
      </c>
      <c r="C176" s="45" t="s">
        <v>433</v>
      </c>
      <c r="D176" s="17" t="s">
        <v>448</v>
      </c>
      <c r="E176" s="21">
        <v>1100</v>
      </c>
      <c r="F176" s="21"/>
      <c r="G176" s="172" t="s">
        <v>435</v>
      </c>
      <c r="H176" s="19" t="s">
        <v>422</v>
      </c>
    </row>
    <row r="177" spans="1:8" ht="189">
      <c r="A177" s="31" t="s">
        <v>468</v>
      </c>
      <c r="B177" s="17" t="s">
        <v>469</v>
      </c>
      <c r="C177" s="45" t="s">
        <v>433</v>
      </c>
      <c r="D177" s="17" t="s">
        <v>448</v>
      </c>
      <c r="E177" s="21">
        <v>1100</v>
      </c>
      <c r="F177" s="21"/>
      <c r="G177" s="172" t="s">
        <v>435</v>
      </c>
      <c r="H177" s="19" t="s">
        <v>422</v>
      </c>
    </row>
    <row r="178" spans="1:8" ht="189">
      <c r="A178" s="31" t="s">
        <v>470</v>
      </c>
      <c r="B178" s="17" t="s">
        <v>471</v>
      </c>
      <c r="C178" s="45" t="s">
        <v>433</v>
      </c>
      <c r="D178" s="17" t="s">
        <v>448</v>
      </c>
      <c r="E178" s="21">
        <v>1100</v>
      </c>
      <c r="F178" s="21"/>
      <c r="G178" s="172" t="s">
        <v>435</v>
      </c>
      <c r="H178" s="19" t="s">
        <v>422</v>
      </c>
    </row>
    <row r="179" spans="1:8" ht="189">
      <c r="A179" s="31" t="s">
        <v>472</v>
      </c>
      <c r="B179" s="17" t="s">
        <v>473</v>
      </c>
      <c r="C179" s="45" t="s">
        <v>433</v>
      </c>
      <c r="D179" s="17" t="s">
        <v>448</v>
      </c>
      <c r="E179" s="1020">
        <v>1100</v>
      </c>
      <c r="F179" s="21"/>
      <c r="G179" s="172" t="s">
        <v>435</v>
      </c>
      <c r="H179" s="19" t="s">
        <v>422</v>
      </c>
    </row>
    <row r="180" spans="1:8" ht="189">
      <c r="A180" s="31" t="s">
        <v>474</v>
      </c>
      <c r="B180" s="17" t="s">
        <v>475</v>
      </c>
      <c r="C180" s="45" t="s">
        <v>433</v>
      </c>
      <c r="D180" s="17" t="s">
        <v>448</v>
      </c>
      <c r="E180" s="1020">
        <v>1100</v>
      </c>
      <c r="F180" s="21"/>
      <c r="G180" s="172" t="s">
        <v>435</v>
      </c>
      <c r="H180" s="19" t="s">
        <v>422</v>
      </c>
    </row>
    <row r="181" spans="1:8" s="835" customFormat="1">
      <c r="A181" s="1221" t="s">
        <v>4875</v>
      </c>
      <c r="B181" s="1222"/>
      <c r="C181" s="1222"/>
      <c r="D181" s="1222"/>
      <c r="E181" s="1222"/>
      <c r="F181" s="1222"/>
      <c r="G181" s="1223"/>
      <c r="H181" s="187"/>
    </row>
    <row r="182" spans="1:8" s="835" customFormat="1">
      <c r="A182" s="783"/>
      <c r="B182" s="540" t="s">
        <v>476</v>
      </c>
      <c r="C182" s="783"/>
      <c r="D182" s="783"/>
      <c r="E182" s="792"/>
      <c r="F182" s="792"/>
      <c r="G182" s="258"/>
      <c r="H182" s="189"/>
    </row>
    <row r="183" spans="1:8" s="835" customFormat="1" ht="94.5">
      <c r="A183" s="836" t="s">
        <v>477</v>
      </c>
      <c r="B183" s="117" t="s">
        <v>478</v>
      </c>
      <c r="C183" s="117" t="s">
        <v>479</v>
      </c>
      <c r="D183" s="117" t="s">
        <v>13</v>
      </c>
      <c r="E183" s="270">
        <v>400</v>
      </c>
      <c r="F183" s="270">
        <v>600</v>
      </c>
      <c r="G183" s="837" t="s">
        <v>14</v>
      </c>
      <c r="H183" s="188"/>
    </row>
    <row r="184" spans="1:8">
      <c r="A184" s="9" t="s">
        <v>480</v>
      </c>
      <c r="B184" s="11" t="s">
        <v>481</v>
      </c>
      <c r="C184" s="11" t="s">
        <v>148</v>
      </c>
      <c r="D184" s="11" t="s">
        <v>13</v>
      </c>
      <c r="E184" s="7">
        <v>410</v>
      </c>
      <c r="F184" s="7">
        <v>620</v>
      </c>
      <c r="G184" s="172" t="s">
        <v>14</v>
      </c>
      <c r="H184" s="19"/>
    </row>
    <row r="185" spans="1:8" ht="63">
      <c r="A185" s="9" t="s">
        <v>482</v>
      </c>
      <c r="B185" s="11" t="s">
        <v>483</v>
      </c>
      <c r="C185" s="11" t="s">
        <v>484</v>
      </c>
      <c r="D185" s="11" t="s">
        <v>485</v>
      </c>
      <c r="E185" s="7">
        <v>1380</v>
      </c>
      <c r="F185" s="7"/>
      <c r="G185" s="172" t="s">
        <v>138</v>
      </c>
      <c r="H185" s="19" t="s">
        <v>35</v>
      </c>
    </row>
    <row r="186" spans="1:8">
      <c r="A186" s="9" t="s">
        <v>486</v>
      </c>
      <c r="B186" s="11" t="s">
        <v>487</v>
      </c>
      <c r="C186" s="11" t="s">
        <v>148</v>
      </c>
      <c r="D186" s="11" t="s">
        <v>13</v>
      </c>
      <c r="E186" s="7">
        <v>450</v>
      </c>
      <c r="F186" s="7">
        <v>680</v>
      </c>
      <c r="G186" s="172" t="s">
        <v>14</v>
      </c>
      <c r="H186" s="19"/>
    </row>
    <row r="187" spans="1:8">
      <c r="A187" s="31" t="s">
        <v>488</v>
      </c>
      <c r="B187" s="11" t="s">
        <v>489</v>
      </c>
      <c r="C187" s="11" t="s">
        <v>484</v>
      </c>
      <c r="D187" s="11" t="s">
        <v>13</v>
      </c>
      <c r="E187" s="7">
        <v>1550</v>
      </c>
      <c r="F187" s="7">
        <v>2330</v>
      </c>
      <c r="G187" s="172" t="s">
        <v>14</v>
      </c>
      <c r="H187" s="19"/>
    </row>
    <row r="188" spans="1:8">
      <c r="A188" s="9" t="s">
        <v>490</v>
      </c>
      <c r="B188" s="11" t="s">
        <v>491</v>
      </c>
      <c r="C188" s="11" t="s">
        <v>12</v>
      </c>
      <c r="D188" s="11" t="s">
        <v>492</v>
      </c>
      <c r="E188" s="7">
        <v>250</v>
      </c>
      <c r="F188" s="7">
        <v>380</v>
      </c>
      <c r="G188" s="172" t="s">
        <v>14</v>
      </c>
      <c r="H188" s="19"/>
    </row>
    <row r="189" spans="1:8">
      <c r="A189" s="9" t="s">
        <v>493</v>
      </c>
      <c r="B189" s="11" t="s">
        <v>494</v>
      </c>
      <c r="C189" s="11" t="s">
        <v>12</v>
      </c>
      <c r="D189" s="11" t="s">
        <v>492</v>
      </c>
      <c r="E189" s="7">
        <v>250</v>
      </c>
      <c r="F189" s="7">
        <v>380</v>
      </c>
      <c r="G189" s="172" t="s">
        <v>14</v>
      </c>
      <c r="H189" s="19"/>
    </row>
    <row r="190" spans="1:8" ht="31.5">
      <c r="A190" s="9" t="s">
        <v>495</v>
      </c>
      <c r="B190" s="17" t="s">
        <v>496</v>
      </c>
      <c r="C190" s="11" t="s">
        <v>12</v>
      </c>
      <c r="D190" s="11" t="s">
        <v>492</v>
      </c>
      <c r="E190" s="7">
        <v>310</v>
      </c>
      <c r="F190" s="7">
        <v>470</v>
      </c>
      <c r="G190" s="172" t="s">
        <v>14</v>
      </c>
      <c r="H190" s="19"/>
    </row>
    <row r="191" spans="1:8" ht="31.5">
      <c r="A191" s="9" t="s">
        <v>497</v>
      </c>
      <c r="B191" s="17" t="s">
        <v>498</v>
      </c>
      <c r="C191" s="11" t="s">
        <v>12</v>
      </c>
      <c r="D191" s="11" t="s">
        <v>492</v>
      </c>
      <c r="E191" s="7">
        <v>400</v>
      </c>
      <c r="F191" s="7">
        <v>600</v>
      </c>
      <c r="G191" s="172" t="s">
        <v>14</v>
      </c>
      <c r="H191" s="19"/>
    </row>
    <row r="192" spans="1:8" ht="78.75">
      <c r="A192" s="9" t="s">
        <v>499</v>
      </c>
      <c r="B192" s="17" t="s">
        <v>500</v>
      </c>
      <c r="C192" s="11" t="s">
        <v>501</v>
      </c>
      <c r="D192" s="11" t="s">
        <v>492</v>
      </c>
      <c r="E192" s="7">
        <v>360</v>
      </c>
      <c r="F192" s="7">
        <v>710</v>
      </c>
      <c r="G192" s="172" t="s">
        <v>14</v>
      </c>
      <c r="H192" s="19" t="s">
        <v>502</v>
      </c>
    </row>
    <row r="193" spans="1:8" ht="315">
      <c r="A193" s="9" t="s">
        <v>503</v>
      </c>
      <c r="B193" s="17" t="s">
        <v>504</v>
      </c>
      <c r="C193" s="17" t="s">
        <v>505</v>
      </c>
      <c r="D193" s="11" t="s">
        <v>506</v>
      </c>
      <c r="E193" s="7">
        <v>3770</v>
      </c>
      <c r="F193" s="7"/>
      <c r="G193" s="296" t="s">
        <v>5237</v>
      </c>
      <c r="H193" s="19" t="s">
        <v>507</v>
      </c>
    </row>
    <row r="194" spans="1:8" ht="409.5">
      <c r="A194" s="9" t="s">
        <v>508</v>
      </c>
      <c r="B194" s="17" t="s">
        <v>509</v>
      </c>
      <c r="C194" s="17" t="s">
        <v>505</v>
      </c>
      <c r="D194" s="11" t="s">
        <v>510</v>
      </c>
      <c r="E194" s="7">
        <v>4530</v>
      </c>
      <c r="F194" s="7"/>
      <c r="G194" s="172" t="s">
        <v>54</v>
      </c>
      <c r="H194" s="19" t="s">
        <v>511</v>
      </c>
    </row>
    <row r="195" spans="1:8" ht="409.5">
      <c r="A195" s="9" t="s">
        <v>512</v>
      </c>
      <c r="B195" s="11" t="s">
        <v>513</v>
      </c>
      <c r="C195" s="17" t="s">
        <v>514</v>
      </c>
      <c r="D195" s="17" t="s">
        <v>515</v>
      </c>
      <c r="E195" s="7">
        <v>2580</v>
      </c>
      <c r="F195" s="7"/>
      <c r="G195" s="296" t="s">
        <v>5238</v>
      </c>
      <c r="H195" s="19" t="s">
        <v>35</v>
      </c>
    </row>
    <row r="196" spans="1:8">
      <c r="A196" s="9"/>
      <c r="B196" s="10" t="s">
        <v>516</v>
      </c>
      <c r="C196" s="9"/>
      <c r="D196" s="9"/>
      <c r="E196" s="7"/>
      <c r="F196" s="7"/>
      <c r="G196" s="172"/>
      <c r="H196" s="8"/>
    </row>
    <row r="197" spans="1:8" ht="31.5">
      <c r="A197" s="9" t="s">
        <v>517</v>
      </c>
      <c r="B197" s="11" t="s">
        <v>518</v>
      </c>
      <c r="C197" s="11" t="s">
        <v>12</v>
      </c>
      <c r="D197" s="11" t="s">
        <v>492</v>
      </c>
      <c r="E197" s="7">
        <v>210</v>
      </c>
      <c r="F197" s="7">
        <v>320</v>
      </c>
      <c r="G197" s="172" t="s">
        <v>14</v>
      </c>
      <c r="H197" s="17" t="s">
        <v>519</v>
      </c>
    </row>
    <row r="198" spans="1:8" ht="110.25">
      <c r="A198" s="9" t="s">
        <v>520</v>
      </c>
      <c r="B198" s="11" t="s">
        <v>521</v>
      </c>
      <c r="C198" s="11" t="s">
        <v>12</v>
      </c>
      <c r="D198" s="11" t="s">
        <v>522</v>
      </c>
      <c r="E198" s="7">
        <v>440</v>
      </c>
      <c r="F198" s="7">
        <v>660</v>
      </c>
      <c r="G198" s="172" t="s">
        <v>523</v>
      </c>
      <c r="H198" s="17"/>
    </row>
    <row r="199" spans="1:8">
      <c r="A199" s="9" t="s">
        <v>524</v>
      </c>
      <c r="B199" s="11" t="s">
        <v>525</v>
      </c>
      <c r="C199" s="11" t="s">
        <v>12</v>
      </c>
      <c r="D199" s="11" t="s">
        <v>319</v>
      </c>
      <c r="E199" s="7">
        <v>170</v>
      </c>
      <c r="F199" s="7">
        <v>260</v>
      </c>
      <c r="G199" s="172" t="s">
        <v>14</v>
      </c>
      <c r="H199" s="14"/>
    </row>
    <row r="200" spans="1:8" ht="47.25">
      <c r="A200" s="9" t="s">
        <v>526</v>
      </c>
      <c r="B200" s="17" t="s">
        <v>527</v>
      </c>
      <c r="C200" s="11" t="s">
        <v>528</v>
      </c>
      <c r="D200" s="11" t="s">
        <v>529</v>
      </c>
      <c r="E200" s="7">
        <v>120</v>
      </c>
      <c r="F200" s="7"/>
      <c r="G200" s="172" t="s">
        <v>14</v>
      </c>
      <c r="H200" s="19"/>
    </row>
    <row r="201" spans="1:8" ht="47.25">
      <c r="A201" s="9" t="s">
        <v>530</v>
      </c>
      <c r="B201" s="17" t="s">
        <v>531</v>
      </c>
      <c r="C201" s="17" t="s">
        <v>12</v>
      </c>
      <c r="D201" s="17" t="s">
        <v>532</v>
      </c>
      <c r="E201" s="7">
        <v>1760</v>
      </c>
      <c r="F201" s="7"/>
      <c r="G201" s="172" t="s">
        <v>138</v>
      </c>
      <c r="H201" s="19" t="s">
        <v>4411</v>
      </c>
    </row>
    <row r="202" spans="1:8">
      <c r="A202" s="9"/>
      <c r="B202" s="10" t="s">
        <v>533</v>
      </c>
      <c r="C202" s="9"/>
      <c r="D202" s="9"/>
      <c r="E202" s="7"/>
      <c r="F202" s="7"/>
      <c r="G202" s="172"/>
      <c r="H202" s="17"/>
    </row>
    <row r="203" spans="1:8">
      <c r="A203" s="9" t="s">
        <v>534</v>
      </c>
      <c r="B203" s="11" t="s">
        <v>535</v>
      </c>
      <c r="C203" s="11" t="s">
        <v>12</v>
      </c>
      <c r="D203" s="11" t="s">
        <v>13</v>
      </c>
      <c r="E203" s="7">
        <v>220</v>
      </c>
      <c r="F203" s="7">
        <v>330</v>
      </c>
      <c r="G203" s="172" t="s">
        <v>14</v>
      </c>
      <c r="H203" s="17"/>
    </row>
    <row r="204" spans="1:8">
      <c r="A204" s="9" t="s">
        <v>536</v>
      </c>
      <c r="B204" s="11" t="s">
        <v>537</v>
      </c>
      <c r="C204" s="11" t="s">
        <v>12</v>
      </c>
      <c r="D204" s="11" t="s">
        <v>13</v>
      </c>
      <c r="E204" s="7">
        <v>230</v>
      </c>
      <c r="F204" s="7">
        <v>350</v>
      </c>
      <c r="G204" s="172" t="s">
        <v>14</v>
      </c>
      <c r="H204" s="19"/>
    </row>
    <row r="205" spans="1:8">
      <c r="A205" s="9" t="s">
        <v>538</v>
      </c>
      <c r="B205" s="17" t="s">
        <v>539</v>
      </c>
      <c r="C205" s="11" t="s">
        <v>12</v>
      </c>
      <c r="D205" s="11" t="s">
        <v>13</v>
      </c>
      <c r="E205" s="7">
        <v>450</v>
      </c>
      <c r="F205" s="7">
        <v>680</v>
      </c>
      <c r="G205" s="172" t="s">
        <v>14</v>
      </c>
      <c r="H205" s="19"/>
    </row>
    <row r="206" spans="1:8" ht="78.75">
      <c r="A206" s="9" t="s">
        <v>540</v>
      </c>
      <c r="B206" s="11" t="s">
        <v>541</v>
      </c>
      <c r="C206" s="11" t="s">
        <v>542</v>
      </c>
      <c r="D206" s="17" t="s">
        <v>543</v>
      </c>
      <c r="E206" s="7">
        <v>1410</v>
      </c>
      <c r="F206" s="7"/>
      <c r="G206" s="172" t="s">
        <v>544</v>
      </c>
      <c r="H206" s="19" t="s">
        <v>4411</v>
      </c>
    </row>
    <row r="207" spans="1:8" ht="31.5">
      <c r="A207" s="9" t="s">
        <v>545</v>
      </c>
      <c r="B207" s="48" t="s">
        <v>546</v>
      </c>
      <c r="C207" s="17" t="s">
        <v>547</v>
      </c>
      <c r="D207" s="11" t="s">
        <v>45</v>
      </c>
      <c r="E207" s="7">
        <v>2770</v>
      </c>
      <c r="F207" s="7"/>
      <c r="G207" s="296" t="s">
        <v>5233</v>
      </c>
      <c r="H207" s="19" t="s">
        <v>35</v>
      </c>
    </row>
    <row r="208" spans="1:8">
      <c r="A208" s="9" t="s">
        <v>5185</v>
      </c>
      <c r="B208" s="48" t="s">
        <v>5186</v>
      </c>
      <c r="C208" s="17"/>
      <c r="D208" s="11" t="s">
        <v>5187</v>
      </c>
      <c r="E208" s="7">
        <v>1840</v>
      </c>
      <c r="F208" s="7"/>
      <c r="G208" s="296" t="s">
        <v>138</v>
      </c>
      <c r="H208" s="19" t="s">
        <v>35</v>
      </c>
    </row>
    <row r="209" spans="1:8" ht="78.75">
      <c r="A209" s="9" t="s">
        <v>548</v>
      </c>
      <c r="B209" s="17" t="s">
        <v>549</v>
      </c>
      <c r="C209" s="17" t="s">
        <v>550</v>
      </c>
      <c r="D209" s="17" t="s">
        <v>543</v>
      </c>
      <c r="E209" s="7">
        <v>1290</v>
      </c>
      <c r="F209" s="7"/>
      <c r="G209" s="296" t="s">
        <v>5228</v>
      </c>
      <c r="H209" s="19" t="s">
        <v>35</v>
      </c>
    </row>
    <row r="210" spans="1:8" ht="78.75">
      <c r="A210" s="9" t="s">
        <v>551</v>
      </c>
      <c r="B210" s="11" t="s">
        <v>552</v>
      </c>
      <c r="C210" s="17" t="s">
        <v>553</v>
      </c>
      <c r="D210" s="17" t="s">
        <v>543</v>
      </c>
      <c r="E210" s="7">
        <v>3430</v>
      </c>
      <c r="F210" s="7"/>
      <c r="G210" s="172" t="s">
        <v>138</v>
      </c>
      <c r="H210" s="19" t="s">
        <v>4411</v>
      </c>
    </row>
    <row r="211" spans="1:8">
      <c r="A211" s="9"/>
      <c r="B211" s="10" t="s">
        <v>554</v>
      </c>
      <c r="C211" s="9"/>
      <c r="D211" s="9"/>
      <c r="E211" s="7"/>
      <c r="F211" s="7"/>
      <c r="G211" s="172"/>
      <c r="H211" s="19"/>
    </row>
    <row r="212" spans="1:8" ht="31.5">
      <c r="A212" s="9" t="s">
        <v>555</v>
      </c>
      <c r="B212" s="11" t="s">
        <v>556</v>
      </c>
      <c r="C212" s="17" t="s">
        <v>553</v>
      </c>
      <c r="D212" s="11" t="s">
        <v>45</v>
      </c>
      <c r="E212" s="7">
        <v>2100</v>
      </c>
      <c r="F212" s="7"/>
      <c r="G212" s="296" t="s">
        <v>5233</v>
      </c>
      <c r="H212" s="19" t="s">
        <v>35</v>
      </c>
    </row>
    <row r="213" spans="1:8" ht="78.75">
      <c r="A213" s="9" t="s">
        <v>557</v>
      </c>
      <c r="B213" s="11" t="s">
        <v>558</v>
      </c>
      <c r="C213" s="11" t="s">
        <v>38</v>
      </c>
      <c r="D213" s="11" t="s">
        <v>559</v>
      </c>
      <c r="E213" s="7">
        <v>540</v>
      </c>
      <c r="F213" s="7">
        <v>810</v>
      </c>
      <c r="G213" s="641" t="s">
        <v>163</v>
      </c>
      <c r="H213" s="19"/>
    </row>
    <row r="214" spans="1:8" ht="47.25">
      <c r="A214" s="9" t="s">
        <v>560</v>
      </c>
      <c r="B214" s="11" t="s">
        <v>561</v>
      </c>
      <c r="C214" s="11" t="s">
        <v>562</v>
      </c>
      <c r="D214" s="11" t="s">
        <v>563</v>
      </c>
      <c r="E214" s="7">
        <v>3070</v>
      </c>
      <c r="F214" s="7"/>
      <c r="G214" s="296" t="s">
        <v>5224</v>
      </c>
      <c r="H214" s="19" t="s">
        <v>564</v>
      </c>
    </row>
    <row r="215" spans="1:8" ht="47.25">
      <c r="A215" s="9" t="s">
        <v>565</v>
      </c>
      <c r="B215" s="11" t="s">
        <v>566</v>
      </c>
      <c r="C215" s="11" t="s">
        <v>38</v>
      </c>
      <c r="D215" s="11" t="s">
        <v>567</v>
      </c>
      <c r="E215" s="7">
        <v>630</v>
      </c>
      <c r="F215" s="7">
        <v>950</v>
      </c>
      <c r="G215" s="296" t="s">
        <v>4518</v>
      </c>
      <c r="H215" s="19"/>
    </row>
    <row r="216" spans="1:8" ht="110.25">
      <c r="A216" s="9" t="s">
        <v>568</v>
      </c>
      <c r="B216" s="11" t="s">
        <v>569</v>
      </c>
      <c r="C216" s="11" t="s">
        <v>38</v>
      </c>
      <c r="D216" s="11" t="s">
        <v>570</v>
      </c>
      <c r="E216" s="7">
        <v>840</v>
      </c>
      <c r="F216" s="7"/>
      <c r="G216" s="296" t="s">
        <v>5098</v>
      </c>
      <c r="H216" s="14"/>
    </row>
    <row r="217" spans="1:8" ht="78.75">
      <c r="A217" s="9" t="s">
        <v>572</v>
      </c>
      <c r="B217" s="17" t="s">
        <v>573</v>
      </c>
      <c r="C217" s="11" t="s">
        <v>4504</v>
      </c>
      <c r="D217" s="17" t="s">
        <v>574</v>
      </c>
      <c r="E217" s="32">
        <v>860</v>
      </c>
      <c r="F217" s="32">
        <v>1290</v>
      </c>
      <c r="G217" s="169" t="s">
        <v>575</v>
      </c>
      <c r="H217" s="19"/>
    </row>
    <row r="218" spans="1:8" ht="31.5">
      <c r="A218" s="9" t="s">
        <v>576</v>
      </c>
      <c r="B218" s="11" t="s">
        <v>577</v>
      </c>
      <c r="C218" s="11" t="s">
        <v>514</v>
      </c>
      <c r="D218" s="11" t="s">
        <v>908</v>
      </c>
      <c r="E218" s="7">
        <v>7220</v>
      </c>
      <c r="F218" s="7"/>
      <c r="G218" s="296" t="s">
        <v>5237</v>
      </c>
      <c r="H218" s="19" t="s">
        <v>35</v>
      </c>
    </row>
    <row r="219" spans="1:8" ht="31.5">
      <c r="A219" s="31" t="s">
        <v>579</v>
      </c>
      <c r="B219" s="11" t="s">
        <v>580</v>
      </c>
      <c r="C219" s="11" t="s">
        <v>514</v>
      </c>
      <c r="D219" s="11" t="s">
        <v>149</v>
      </c>
      <c r="E219" s="7">
        <v>7220</v>
      </c>
      <c r="F219" s="35"/>
      <c r="G219" s="296" t="s">
        <v>5237</v>
      </c>
      <c r="H219" s="19" t="s">
        <v>35</v>
      </c>
    </row>
    <row r="220" spans="1:8" ht="78.75">
      <c r="A220" s="9" t="s">
        <v>581</v>
      </c>
      <c r="B220" s="11" t="s">
        <v>582</v>
      </c>
      <c r="C220" s="11" t="s">
        <v>583</v>
      </c>
      <c r="D220" s="17" t="s">
        <v>584</v>
      </c>
      <c r="E220" s="7">
        <v>3070</v>
      </c>
      <c r="F220" s="7"/>
      <c r="G220" s="296" t="s">
        <v>5234</v>
      </c>
      <c r="H220" s="19" t="s">
        <v>35</v>
      </c>
    </row>
    <row r="221" spans="1:8" ht="78.75">
      <c r="A221" s="9" t="s">
        <v>585</v>
      </c>
      <c r="B221" s="11" t="s">
        <v>586</v>
      </c>
      <c r="C221" s="11" t="s">
        <v>583</v>
      </c>
      <c r="D221" s="11" t="s">
        <v>587</v>
      </c>
      <c r="E221" s="7">
        <v>4030</v>
      </c>
      <c r="F221" s="7"/>
      <c r="G221" s="296" t="s">
        <v>5233</v>
      </c>
      <c r="H221" s="19" t="s">
        <v>35</v>
      </c>
    </row>
    <row r="222" spans="1:8">
      <c r="A222" s="9" t="s">
        <v>588</v>
      </c>
      <c r="B222" s="11" t="s">
        <v>589</v>
      </c>
      <c r="C222" s="11" t="s">
        <v>590</v>
      </c>
      <c r="D222" s="11" t="s">
        <v>45</v>
      </c>
      <c r="E222" s="7">
        <v>1240</v>
      </c>
      <c r="F222" s="7"/>
      <c r="G222" s="296" t="s">
        <v>4950</v>
      </c>
      <c r="H222" s="19" t="s">
        <v>35</v>
      </c>
    </row>
    <row r="223" spans="1:8" ht="63">
      <c r="A223" s="9" t="s">
        <v>591</v>
      </c>
      <c r="B223" s="17" t="s">
        <v>4347</v>
      </c>
      <c r="C223" s="17" t="s">
        <v>592</v>
      </c>
      <c r="D223" s="11" t="s">
        <v>593</v>
      </c>
      <c r="E223" s="7">
        <v>2060</v>
      </c>
      <c r="F223" s="7"/>
      <c r="G223" s="296" t="s">
        <v>5233</v>
      </c>
      <c r="H223" s="19" t="s">
        <v>594</v>
      </c>
    </row>
    <row r="224" spans="1:8">
      <c r="A224" s="9"/>
      <c r="B224" s="10" t="s">
        <v>595</v>
      </c>
      <c r="C224" s="11"/>
      <c r="D224" s="11"/>
      <c r="E224" s="7"/>
      <c r="F224" s="7"/>
      <c r="G224" s="172"/>
      <c r="H224" s="19"/>
    </row>
    <row r="225" spans="1:8" ht="94.5">
      <c r="A225" s="9" t="s">
        <v>596</v>
      </c>
      <c r="B225" s="11" t="s">
        <v>597</v>
      </c>
      <c r="C225" s="11" t="s">
        <v>375</v>
      </c>
      <c r="D225" s="11" t="s">
        <v>598</v>
      </c>
      <c r="E225" s="7">
        <v>6080</v>
      </c>
      <c r="F225" s="7"/>
      <c r="G225" s="296" t="s">
        <v>5234</v>
      </c>
      <c r="H225" s="19" t="s">
        <v>35</v>
      </c>
    </row>
    <row r="226" spans="1:8" ht="94.5">
      <c r="A226" s="9" t="s">
        <v>599</v>
      </c>
      <c r="B226" s="11" t="s">
        <v>600</v>
      </c>
      <c r="C226" s="17" t="s">
        <v>553</v>
      </c>
      <c r="D226" s="11" t="s">
        <v>598</v>
      </c>
      <c r="E226" s="7">
        <v>2750</v>
      </c>
      <c r="F226" s="7"/>
      <c r="G226" s="296" t="s">
        <v>5226</v>
      </c>
      <c r="H226" s="19" t="s">
        <v>601</v>
      </c>
    </row>
    <row r="227" spans="1:8" ht="31.5">
      <c r="A227" s="9" t="s">
        <v>602</v>
      </c>
      <c r="B227" s="11" t="s">
        <v>603</v>
      </c>
      <c r="C227" s="17" t="s">
        <v>553</v>
      </c>
      <c r="D227" s="11" t="s">
        <v>604</v>
      </c>
      <c r="E227" s="7">
        <v>2770</v>
      </c>
      <c r="F227" s="7"/>
      <c r="G227" s="296" t="s">
        <v>5226</v>
      </c>
      <c r="H227" s="19" t="s">
        <v>605</v>
      </c>
    </row>
    <row r="228" spans="1:8" ht="31.5">
      <c r="A228" s="9" t="s">
        <v>606</v>
      </c>
      <c r="B228" s="11" t="s">
        <v>607</v>
      </c>
      <c r="C228" s="17" t="s">
        <v>553</v>
      </c>
      <c r="D228" s="11" t="s">
        <v>608</v>
      </c>
      <c r="E228" s="7">
        <v>3250</v>
      </c>
      <c r="F228" s="7"/>
      <c r="G228" s="296" t="s">
        <v>5226</v>
      </c>
      <c r="H228" s="19" t="s">
        <v>609</v>
      </c>
    </row>
    <row r="229" spans="1:8" ht="31.5">
      <c r="A229" s="9" t="s">
        <v>610</v>
      </c>
      <c r="B229" s="11" t="s">
        <v>611</v>
      </c>
      <c r="C229" s="17" t="s">
        <v>553</v>
      </c>
      <c r="D229" s="11" t="s">
        <v>604</v>
      </c>
      <c r="E229" s="7">
        <v>2770</v>
      </c>
      <c r="F229" s="7"/>
      <c r="G229" s="296" t="s">
        <v>5226</v>
      </c>
      <c r="H229" s="19" t="s">
        <v>612</v>
      </c>
    </row>
    <row r="230" spans="1:8" ht="63">
      <c r="A230" s="9" t="s">
        <v>613</v>
      </c>
      <c r="B230" s="11" t="s">
        <v>614</v>
      </c>
      <c r="C230" s="17" t="s">
        <v>553</v>
      </c>
      <c r="D230" s="11" t="s">
        <v>615</v>
      </c>
      <c r="E230" s="7">
        <v>2770</v>
      </c>
      <c r="F230" s="7"/>
      <c r="G230" s="296" t="s">
        <v>5226</v>
      </c>
      <c r="H230" s="19" t="s">
        <v>35</v>
      </c>
    </row>
    <row r="231" spans="1:8" ht="63">
      <c r="A231" s="9" t="s">
        <v>616</v>
      </c>
      <c r="B231" s="11" t="s">
        <v>617</v>
      </c>
      <c r="C231" s="17" t="s">
        <v>553</v>
      </c>
      <c r="D231" s="11" t="s">
        <v>615</v>
      </c>
      <c r="E231" s="7">
        <v>5890</v>
      </c>
      <c r="F231" s="7"/>
      <c r="G231" s="296" t="s">
        <v>5226</v>
      </c>
      <c r="H231" s="19" t="s">
        <v>35</v>
      </c>
    </row>
    <row r="232" spans="1:8" ht="31.5">
      <c r="A232" s="9" t="s">
        <v>618</v>
      </c>
      <c r="B232" s="17" t="s">
        <v>619</v>
      </c>
      <c r="C232" s="11" t="s">
        <v>583</v>
      </c>
      <c r="D232" s="17" t="s">
        <v>620</v>
      </c>
      <c r="E232" s="7">
        <v>3070</v>
      </c>
      <c r="F232" s="7"/>
      <c r="G232" s="296" t="s">
        <v>5234</v>
      </c>
      <c r="H232" s="19" t="s">
        <v>35</v>
      </c>
    </row>
    <row r="233" spans="1:8" ht="31.5">
      <c r="A233" s="9" t="s">
        <v>621</v>
      </c>
      <c r="B233" s="17" t="s">
        <v>622</v>
      </c>
      <c r="C233" s="17" t="s">
        <v>553</v>
      </c>
      <c r="D233" s="11" t="s">
        <v>623</v>
      </c>
      <c r="E233" s="7">
        <v>2770</v>
      </c>
      <c r="F233" s="7"/>
      <c r="G233" s="296" t="s">
        <v>5226</v>
      </c>
      <c r="H233" s="19" t="s">
        <v>624</v>
      </c>
    </row>
    <row r="234" spans="1:8" ht="31.5">
      <c r="A234" s="9" t="s">
        <v>625</v>
      </c>
      <c r="B234" s="11" t="s">
        <v>626</v>
      </c>
      <c r="C234" s="17" t="s">
        <v>553</v>
      </c>
      <c r="D234" s="11" t="s">
        <v>623</v>
      </c>
      <c r="E234" s="7">
        <v>2770</v>
      </c>
      <c r="F234" s="21"/>
      <c r="G234" s="296" t="s">
        <v>5226</v>
      </c>
      <c r="H234" s="19" t="s">
        <v>627</v>
      </c>
    </row>
    <row r="235" spans="1:8" ht="31.5">
      <c r="A235" s="9" t="s">
        <v>628</v>
      </c>
      <c r="B235" s="49" t="s">
        <v>629</v>
      </c>
      <c r="C235" s="17" t="s">
        <v>553</v>
      </c>
      <c r="D235" s="11" t="s">
        <v>623</v>
      </c>
      <c r="E235" s="7">
        <v>2770</v>
      </c>
      <c r="F235" s="21"/>
      <c r="G235" s="296" t="s">
        <v>5226</v>
      </c>
      <c r="H235" s="19" t="s">
        <v>35</v>
      </c>
    </row>
    <row r="236" spans="1:8" ht="31.5">
      <c r="A236" s="1068" t="s">
        <v>630</v>
      </c>
      <c r="B236" s="50" t="s">
        <v>631</v>
      </c>
      <c r="C236" s="36" t="s">
        <v>141</v>
      </c>
      <c r="D236" s="36" t="s">
        <v>632</v>
      </c>
      <c r="E236" s="39">
        <v>6800</v>
      </c>
      <c r="F236" s="39"/>
      <c r="G236" s="296" t="s">
        <v>5226</v>
      </c>
      <c r="H236" s="40" t="s">
        <v>133</v>
      </c>
    </row>
    <row r="237" spans="1:8" ht="78.75">
      <c r="A237" s="1068" t="s">
        <v>5070</v>
      </c>
      <c r="B237" s="50" t="s">
        <v>5071</v>
      </c>
      <c r="C237" s="36"/>
      <c r="D237" s="36" t="s">
        <v>5072</v>
      </c>
      <c r="E237" s="39">
        <v>2930</v>
      </c>
      <c r="F237" s="39"/>
      <c r="G237" s="31" t="s">
        <v>4950</v>
      </c>
      <c r="H237" s="40" t="s">
        <v>133</v>
      </c>
    </row>
    <row r="238" spans="1:8">
      <c r="A238" s="9"/>
      <c r="B238" s="1224" t="s">
        <v>4565</v>
      </c>
      <c r="C238" s="1225"/>
      <c r="D238" s="9"/>
      <c r="E238" s="7"/>
      <c r="F238" s="7"/>
      <c r="G238" s="200"/>
      <c r="H238" s="19"/>
    </row>
    <row r="239" spans="1:8" ht="31.5">
      <c r="A239" s="9" t="s">
        <v>633</v>
      </c>
      <c r="B239" s="11" t="s">
        <v>634</v>
      </c>
      <c r="C239" s="11" t="s">
        <v>583</v>
      </c>
      <c r="D239" s="17" t="s">
        <v>620</v>
      </c>
      <c r="E239" s="7">
        <v>1520</v>
      </c>
      <c r="F239" s="7"/>
      <c r="G239" s="296" t="s">
        <v>5317</v>
      </c>
      <c r="H239" s="19" t="s">
        <v>35</v>
      </c>
    </row>
    <row r="240" spans="1:8" ht="47.25">
      <c r="A240" s="9" t="s">
        <v>635</v>
      </c>
      <c r="B240" s="11" t="s">
        <v>636</v>
      </c>
      <c r="C240" s="11" t="s">
        <v>38</v>
      </c>
      <c r="D240" s="11" t="s">
        <v>637</v>
      </c>
      <c r="E240" s="7">
        <v>490</v>
      </c>
      <c r="F240" s="7"/>
      <c r="G240" s="172" t="s">
        <v>34</v>
      </c>
      <c r="H240" s="19" t="s">
        <v>638</v>
      </c>
    </row>
    <row r="241" spans="1:8">
      <c r="A241" s="9" t="s">
        <v>639</v>
      </c>
      <c r="B241" s="11" t="s">
        <v>640</v>
      </c>
      <c r="C241" s="11" t="s">
        <v>583</v>
      </c>
      <c r="D241" s="49" t="s">
        <v>620</v>
      </c>
      <c r="E241" s="21">
        <v>810</v>
      </c>
      <c r="F241" s="21"/>
      <c r="G241" s="172" t="s">
        <v>641</v>
      </c>
      <c r="H241" s="19" t="s">
        <v>35</v>
      </c>
    </row>
    <row r="242" spans="1:8" ht="63">
      <c r="A242" s="9" t="s">
        <v>642</v>
      </c>
      <c r="B242" s="11" t="s">
        <v>643</v>
      </c>
      <c r="C242" s="11" t="s">
        <v>38</v>
      </c>
      <c r="D242" s="11" t="s">
        <v>207</v>
      </c>
      <c r="E242" s="7">
        <v>630</v>
      </c>
      <c r="F242" s="7"/>
      <c r="G242" s="172" t="s">
        <v>34</v>
      </c>
      <c r="H242" s="19" t="s">
        <v>35</v>
      </c>
    </row>
    <row r="243" spans="1:8">
      <c r="A243" s="9" t="s">
        <v>644</v>
      </c>
      <c r="B243" s="23" t="s">
        <v>645</v>
      </c>
      <c r="C243" s="17" t="s">
        <v>646</v>
      </c>
      <c r="D243" s="49" t="s">
        <v>620</v>
      </c>
      <c r="E243" s="7">
        <v>850</v>
      </c>
      <c r="F243" s="7"/>
      <c r="G243" s="702" t="s">
        <v>78</v>
      </c>
      <c r="H243" s="19" t="s">
        <v>35</v>
      </c>
    </row>
    <row r="244" spans="1:8" ht="63">
      <c r="A244" s="9" t="s">
        <v>647</v>
      </c>
      <c r="B244" s="11" t="s">
        <v>648</v>
      </c>
      <c r="C244" s="11" t="s">
        <v>38</v>
      </c>
      <c r="D244" s="11" t="s">
        <v>207</v>
      </c>
      <c r="E244" s="7">
        <v>490</v>
      </c>
      <c r="F244" s="7">
        <v>710</v>
      </c>
      <c r="G244" s="172" t="s">
        <v>163</v>
      </c>
      <c r="H244" s="19" t="s">
        <v>649</v>
      </c>
    </row>
    <row r="245" spans="1:8" ht="63">
      <c r="A245" s="9" t="s">
        <v>650</v>
      </c>
      <c r="B245" s="11" t="s">
        <v>651</v>
      </c>
      <c r="C245" s="11" t="s">
        <v>38</v>
      </c>
      <c r="D245" s="11" t="s">
        <v>207</v>
      </c>
      <c r="E245" s="7">
        <v>560</v>
      </c>
      <c r="F245" s="7">
        <v>840</v>
      </c>
      <c r="G245" s="172" t="s">
        <v>163</v>
      </c>
      <c r="H245" s="19" t="s">
        <v>649</v>
      </c>
    </row>
    <row r="246" spans="1:8" ht="31.5">
      <c r="A246" s="9" t="s">
        <v>652</v>
      </c>
      <c r="B246" s="11" t="s">
        <v>653</v>
      </c>
      <c r="C246" s="11" t="s">
        <v>38</v>
      </c>
      <c r="D246" s="11" t="s">
        <v>654</v>
      </c>
      <c r="E246" s="7">
        <v>630</v>
      </c>
      <c r="F246" s="51"/>
      <c r="G246" s="172" t="s">
        <v>571</v>
      </c>
      <c r="H246" s="19" t="s">
        <v>35</v>
      </c>
    </row>
    <row r="247" spans="1:8" ht="63">
      <c r="A247" s="9" t="s">
        <v>655</v>
      </c>
      <c r="B247" s="11" t="s">
        <v>656</v>
      </c>
      <c r="C247" s="11" t="s">
        <v>38</v>
      </c>
      <c r="D247" s="11" t="s">
        <v>207</v>
      </c>
      <c r="E247" s="7">
        <v>650</v>
      </c>
      <c r="F247" s="7"/>
      <c r="G247" s="172" t="s">
        <v>34</v>
      </c>
      <c r="H247" s="19" t="s">
        <v>35</v>
      </c>
    </row>
    <row r="248" spans="1:8" ht="31.5">
      <c r="A248" s="9" t="s">
        <v>657</v>
      </c>
      <c r="B248" s="11" t="s">
        <v>658</v>
      </c>
      <c r="C248" s="11" t="s">
        <v>38</v>
      </c>
      <c r="D248" s="11" t="s">
        <v>13</v>
      </c>
      <c r="E248" s="7">
        <v>650</v>
      </c>
      <c r="F248" s="7"/>
      <c r="G248" s="172" t="s">
        <v>34</v>
      </c>
      <c r="H248" s="19" t="s">
        <v>35</v>
      </c>
    </row>
    <row r="249" spans="1:8">
      <c r="A249" s="9" t="s">
        <v>659</v>
      </c>
      <c r="B249" s="11" t="s">
        <v>660</v>
      </c>
      <c r="C249" s="11" t="s">
        <v>583</v>
      </c>
      <c r="D249" s="17" t="s">
        <v>620</v>
      </c>
      <c r="E249" s="7">
        <v>780</v>
      </c>
      <c r="F249" s="7"/>
      <c r="G249" s="172" t="s">
        <v>191</v>
      </c>
      <c r="H249" s="19" t="s">
        <v>35</v>
      </c>
    </row>
    <row r="250" spans="1:8" ht="31.5">
      <c r="A250" s="9" t="s">
        <v>661</v>
      </c>
      <c r="B250" s="11" t="s">
        <v>662</v>
      </c>
      <c r="C250" s="17" t="s">
        <v>663</v>
      </c>
      <c r="D250" s="11" t="s">
        <v>664</v>
      </c>
      <c r="E250" s="7">
        <v>1000</v>
      </c>
      <c r="F250" s="7"/>
      <c r="G250" s="172" t="s">
        <v>191</v>
      </c>
      <c r="H250" s="19" t="s">
        <v>35</v>
      </c>
    </row>
    <row r="251" spans="1:8">
      <c r="A251" s="9" t="s">
        <v>665</v>
      </c>
      <c r="B251" s="11" t="s">
        <v>666</v>
      </c>
      <c r="C251" s="11" t="s">
        <v>583</v>
      </c>
      <c r="D251" s="11" t="s">
        <v>13</v>
      </c>
      <c r="E251" s="7">
        <v>820</v>
      </c>
      <c r="F251" s="7"/>
      <c r="G251" s="172" t="s">
        <v>667</v>
      </c>
      <c r="H251" s="19" t="s">
        <v>35</v>
      </c>
    </row>
    <row r="252" spans="1:8">
      <c r="A252" s="9" t="s">
        <v>668</v>
      </c>
      <c r="B252" s="11" t="s">
        <v>669</v>
      </c>
      <c r="C252" s="11" t="s">
        <v>583</v>
      </c>
      <c r="D252" s="17" t="s">
        <v>670</v>
      </c>
      <c r="E252" s="7">
        <v>740</v>
      </c>
      <c r="F252" s="7"/>
      <c r="G252" s="172" t="s">
        <v>671</v>
      </c>
      <c r="H252" s="19" t="s">
        <v>35</v>
      </c>
    </row>
    <row r="253" spans="1:8" ht="31.5">
      <c r="A253" s="9" t="s">
        <v>672</v>
      </c>
      <c r="B253" s="11" t="s">
        <v>673</v>
      </c>
      <c r="C253" s="11" t="s">
        <v>583</v>
      </c>
      <c r="D253" s="11" t="s">
        <v>674</v>
      </c>
      <c r="E253" s="7">
        <v>1500</v>
      </c>
      <c r="F253" s="7"/>
      <c r="G253" s="172" t="s">
        <v>667</v>
      </c>
      <c r="H253" s="19" t="s">
        <v>35</v>
      </c>
    </row>
    <row r="254" spans="1:8" ht="31.5">
      <c r="A254" s="9" t="s">
        <v>675</v>
      </c>
      <c r="B254" s="17" t="s">
        <v>676</v>
      </c>
      <c r="C254" s="11" t="s">
        <v>677</v>
      </c>
      <c r="D254" s="11" t="s">
        <v>45</v>
      </c>
      <c r="E254" s="7">
        <v>900</v>
      </c>
      <c r="F254" s="7"/>
      <c r="G254" s="296" t="s">
        <v>5226</v>
      </c>
      <c r="H254" s="19" t="s">
        <v>35</v>
      </c>
    </row>
    <row r="255" spans="1:8" ht="30">
      <c r="A255" s="1068" t="s">
        <v>678</v>
      </c>
      <c r="B255" s="52" t="s">
        <v>679</v>
      </c>
      <c r="C255" s="52" t="s">
        <v>680</v>
      </c>
      <c r="D255" s="53" t="s">
        <v>681</v>
      </c>
      <c r="E255" s="39">
        <v>2770</v>
      </c>
      <c r="F255" s="24"/>
      <c r="G255" s="172" t="s">
        <v>366</v>
      </c>
      <c r="H255" s="54" t="s">
        <v>35</v>
      </c>
    </row>
    <row r="256" spans="1:8" ht="31.5">
      <c r="A256" s="9" t="s">
        <v>682</v>
      </c>
      <c r="B256" s="17" t="s">
        <v>679</v>
      </c>
      <c r="C256" s="17" t="s">
        <v>680</v>
      </c>
      <c r="D256" s="17" t="s">
        <v>683</v>
      </c>
      <c r="E256" s="7">
        <v>3070</v>
      </c>
      <c r="F256" s="7"/>
      <c r="G256" s="296" t="s">
        <v>5226</v>
      </c>
      <c r="H256" s="19" t="s">
        <v>35</v>
      </c>
    </row>
    <row r="257" spans="1:8" ht="141.75">
      <c r="A257" s="1068" t="s">
        <v>684</v>
      </c>
      <c r="B257" s="50" t="s">
        <v>685</v>
      </c>
      <c r="C257" s="173" t="s">
        <v>553</v>
      </c>
      <c r="D257" s="173" t="s">
        <v>686</v>
      </c>
      <c r="E257" s="38">
        <v>2490</v>
      </c>
      <c r="F257" s="24"/>
      <c r="G257" s="172" t="s">
        <v>366</v>
      </c>
      <c r="H257" s="19" t="s">
        <v>35</v>
      </c>
    </row>
    <row r="258" spans="1:8" ht="31.5">
      <c r="A258" s="9" t="s">
        <v>687</v>
      </c>
      <c r="B258" s="17" t="s">
        <v>688</v>
      </c>
      <c r="C258" s="11" t="s">
        <v>583</v>
      </c>
      <c r="D258" s="17" t="s">
        <v>689</v>
      </c>
      <c r="E258" s="7">
        <v>3290</v>
      </c>
      <c r="F258" s="7"/>
      <c r="G258" s="296" t="s">
        <v>5226</v>
      </c>
      <c r="H258" s="19" t="s">
        <v>35</v>
      </c>
    </row>
    <row r="259" spans="1:8" ht="157.5">
      <c r="A259" s="9" t="s">
        <v>5247</v>
      </c>
      <c r="B259" s="17" t="s">
        <v>5248</v>
      </c>
      <c r="C259" s="11" t="s">
        <v>790</v>
      </c>
      <c r="D259" s="17" t="s">
        <v>5250</v>
      </c>
      <c r="E259" s="7">
        <v>3440</v>
      </c>
      <c r="F259" s="7"/>
      <c r="G259" s="296" t="s">
        <v>5249</v>
      </c>
      <c r="H259" s="19" t="s">
        <v>35</v>
      </c>
    </row>
    <row r="260" spans="1:8">
      <c r="A260" s="9"/>
      <c r="B260" s="10" t="s">
        <v>690</v>
      </c>
      <c r="C260" s="4"/>
      <c r="D260" s="9"/>
      <c r="E260" s="7"/>
      <c r="F260" s="7"/>
      <c r="G260" s="172"/>
      <c r="H260" s="19"/>
    </row>
    <row r="261" spans="1:8">
      <c r="A261" s="9"/>
      <c r="B261" s="10" t="s">
        <v>691</v>
      </c>
      <c r="C261" s="5"/>
      <c r="D261" s="27"/>
      <c r="E261" s="7"/>
      <c r="F261" s="7"/>
      <c r="G261" s="172"/>
      <c r="H261" s="19"/>
    </row>
    <row r="262" spans="1:8" ht="31.5">
      <c r="A262" s="9" t="s">
        <v>692</v>
      </c>
      <c r="B262" s="621" t="s">
        <v>4948</v>
      </c>
      <c r="C262" s="11" t="s">
        <v>562</v>
      </c>
      <c r="D262" s="11" t="s">
        <v>4832</v>
      </c>
      <c r="E262" s="7">
        <v>2830</v>
      </c>
      <c r="F262" s="7"/>
      <c r="G262" s="296" t="s">
        <v>5226</v>
      </c>
      <c r="H262" s="19" t="s">
        <v>35</v>
      </c>
    </row>
    <row r="263" spans="1:8" ht="31.5">
      <c r="A263" s="9" t="s">
        <v>693</v>
      </c>
      <c r="B263" s="11" t="s">
        <v>5129</v>
      </c>
      <c r="C263" s="11" t="s">
        <v>562</v>
      </c>
      <c r="D263" s="17" t="s">
        <v>694</v>
      </c>
      <c r="E263" s="21">
        <v>570</v>
      </c>
      <c r="F263" s="21"/>
      <c r="G263" s="172" t="s">
        <v>667</v>
      </c>
      <c r="H263" s="19" t="s">
        <v>35</v>
      </c>
    </row>
    <row r="264" spans="1:8" ht="47.25">
      <c r="A264" s="9" t="s">
        <v>4555</v>
      </c>
      <c r="B264" s="11" t="s">
        <v>4556</v>
      </c>
      <c r="C264" s="11" t="s">
        <v>562</v>
      </c>
      <c r="D264" s="17" t="s">
        <v>4557</v>
      </c>
      <c r="E264" s="21">
        <v>570</v>
      </c>
      <c r="F264" s="21"/>
      <c r="G264" s="296" t="s">
        <v>166</v>
      </c>
      <c r="H264" s="19" t="s">
        <v>35</v>
      </c>
    </row>
    <row r="265" spans="1:8" ht="31.5">
      <c r="A265" s="9" t="s">
        <v>4558</v>
      </c>
      <c r="B265" s="11" t="s">
        <v>4559</v>
      </c>
      <c r="C265" s="11" t="s">
        <v>562</v>
      </c>
      <c r="D265" s="17" t="s">
        <v>4560</v>
      </c>
      <c r="E265" s="21">
        <v>570</v>
      </c>
      <c r="F265" s="21"/>
      <c r="G265" s="296" t="s">
        <v>166</v>
      </c>
      <c r="H265" s="19" t="s">
        <v>35</v>
      </c>
    </row>
    <row r="266" spans="1:8" ht="47.25">
      <c r="A266" s="9" t="s">
        <v>4561</v>
      </c>
      <c r="B266" s="11" t="s">
        <v>4562</v>
      </c>
      <c r="C266" s="11" t="s">
        <v>562</v>
      </c>
      <c r="D266" s="17" t="s">
        <v>4563</v>
      </c>
      <c r="E266" s="21">
        <v>570</v>
      </c>
      <c r="F266" s="21"/>
      <c r="G266" s="296" t="s">
        <v>166</v>
      </c>
      <c r="H266" s="19" t="s">
        <v>35</v>
      </c>
    </row>
    <row r="267" spans="1:8" ht="47.25">
      <c r="A267" s="9" t="s">
        <v>695</v>
      </c>
      <c r="B267" s="11" t="s">
        <v>696</v>
      </c>
      <c r="C267" s="11" t="s">
        <v>38</v>
      </c>
      <c r="D267" s="11" t="s">
        <v>697</v>
      </c>
      <c r="E267" s="7">
        <v>470</v>
      </c>
      <c r="F267" s="7">
        <v>710</v>
      </c>
      <c r="G267" s="172" t="s">
        <v>163</v>
      </c>
      <c r="H267" s="17" t="s">
        <v>211</v>
      </c>
    </row>
    <row r="268" spans="1:8" ht="47.25">
      <c r="A268" s="26" t="s">
        <v>698</v>
      </c>
      <c r="B268" s="11" t="s">
        <v>699</v>
      </c>
      <c r="C268" s="11" t="s">
        <v>38</v>
      </c>
      <c r="D268" s="11" t="s">
        <v>697</v>
      </c>
      <c r="E268" s="7">
        <v>510</v>
      </c>
      <c r="F268" s="7">
        <v>770</v>
      </c>
      <c r="G268" s="172" t="s">
        <v>163</v>
      </c>
      <c r="H268" s="17" t="s">
        <v>211</v>
      </c>
    </row>
    <row r="269" spans="1:8" ht="47.25">
      <c r="A269" s="26" t="s">
        <v>700</v>
      </c>
      <c r="B269" s="11" t="s">
        <v>701</v>
      </c>
      <c r="C269" s="11" t="s">
        <v>38</v>
      </c>
      <c r="D269" s="11" t="s">
        <v>697</v>
      </c>
      <c r="E269" s="7">
        <v>560</v>
      </c>
      <c r="F269" s="7">
        <v>840</v>
      </c>
      <c r="G269" s="172" t="s">
        <v>163</v>
      </c>
      <c r="H269" s="17" t="s">
        <v>211</v>
      </c>
    </row>
    <row r="270" spans="1:8" ht="47.25">
      <c r="A270" s="9" t="s">
        <v>702</v>
      </c>
      <c r="B270" s="11" t="s">
        <v>703</v>
      </c>
      <c r="C270" s="11" t="s">
        <v>38</v>
      </c>
      <c r="D270" s="11" t="s">
        <v>13</v>
      </c>
      <c r="E270" s="7">
        <v>490</v>
      </c>
      <c r="F270" s="32">
        <v>740</v>
      </c>
      <c r="G270" s="172" t="s">
        <v>163</v>
      </c>
      <c r="H270" s="17" t="s">
        <v>704</v>
      </c>
    </row>
    <row r="271" spans="1:8" ht="47.25">
      <c r="A271" s="26" t="s">
        <v>705</v>
      </c>
      <c r="B271" s="11" t="s">
        <v>706</v>
      </c>
      <c r="C271" s="11" t="s">
        <v>707</v>
      </c>
      <c r="D271" s="11" t="s">
        <v>697</v>
      </c>
      <c r="E271" s="7">
        <v>510</v>
      </c>
      <c r="F271" s="7">
        <v>770</v>
      </c>
      <c r="G271" s="172" t="s">
        <v>163</v>
      </c>
      <c r="H271" s="19" t="s">
        <v>708</v>
      </c>
    </row>
    <row r="272" spans="1:8">
      <c r="A272" s="9"/>
      <c r="B272" s="10" t="s">
        <v>709</v>
      </c>
      <c r="C272" s="9"/>
      <c r="D272" s="27"/>
      <c r="E272" s="7"/>
      <c r="F272" s="7"/>
      <c r="G272" s="172"/>
      <c r="H272" s="19"/>
    </row>
    <row r="273" spans="1:8" ht="63">
      <c r="A273" s="9" t="s">
        <v>710</v>
      </c>
      <c r="B273" s="11" t="s">
        <v>4502</v>
      </c>
      <c r="C273" s="11" t="s">
        <v>38</v>
      </c>
      <c r="D273" s="11" t="s">
        <v>4501</v>
      </c>
      <c r="E273" s="7">
        <v>810</v>
      </c>
      <c r="F273" s="7"/>
      <c r="G273" s="296" t="s">
        <v>34</v>
      </c>
      <c r="H273" s="19" t="s">
        <v>35</v>
      </c>
    </row>
    <row r="274" spans="1:8" ht="31.5">
      <c r="A274" s="9" t="s">
        <v>712</v>
      </c>
      <c r="B274" s="17" t="s">
        <v>4349</v>
      </c>
      <c r="C274" s="11" t="s">
        <v>713</v>
      </c>
      <c r="D274" s="17" t="s">
        <v>620</v>
      </c>
      <c r="E274" s="7">
        <v>6120</v>
      </c>
      <c r="F274" s="7"/>
      <c r="G274" s="296" t="s">
        <v>5226</v>
      </c>
      <c r="H274" s="19" t="s">
        <v>35</v>
      </c>
    </row>
    <row r="275" spans="1:8" ht="47.25">
      <c r="A275" s="9" t="s">
        <v>714</v>
      </c>
      <c r="B275" s="11" t="s">
        <v>715</v>
      </c>
      <c r="C275" s="11" t="s">
        <v>716</v>
      </c>
      <c r="D275" s="11" t="s">
        <v>13</v>
      </c>
      <c r="E275" s="7">
        <v>750</v>
      </c>
      <c r="F275" s="7">
        <v>1130</v>
      </c>
      <c r="G275" s="172" t="s">
        <v>163</v>
      </c>
      <c r="H275" s="19"/>
    </row>
    <row r="276" spans="1:8" ht="47.25">
      <c r="A276" s="9" t="s">
        <v>717</v>
      </c>
      <c r="B276" s="11" t="s">
        <v>718</v>
      </c>
      <c r="C276" s="11" t="s">
        <v>38</v>
      </c>
      <c r="D276" s="11" t="s">
        <v>13</v>
      </c>
      <c r="E276" s="7">
        <v>520</v>
      </c>
      <c r="F276" s="7">
        <v>780</v>
      </c>
      <c r="G276" s="172" t="s">
        <v>163</v>
      </c>
      <c r="H276" s="17" t="s">
        <v>211</v>
      </c>
    </row>
    <row r="277" spans="1:8" ht="31.5">
      <c r="A277" s="9" t="s">
        <v>719</v>
      </c>
      <c r="B277" s="11" t="s">
        <v>720</v>
      </c>
      <c r="C277" s="11" t="s">
        <v>562</v>
      </c>
      <c r="D277" s="17" t="s">
        <v>620</v>
      </c>
      <c r="E277" s="7">
        <v>380</v>
      </c>
      <c r="F277" s="7"/>
      <c r="G277" s="172" t="s">
        <v>166</v>
      </c>
      <c r="H277" s="19" t="s">
        <v>35</v>
      </c>
    </row>
    <row r="278" spans="1:8" ht="31.5">
      <c r="A278" s="26" t="s">
        <v>721</v>
      </c>
      <c r="B278" s="11" t="s">
        <v>722</v>
      </c>
      <c r="C278" s="11" t="s">
        <v>562</v>
      </c>
      <c r="D278" s="17" t="s">
        <v>620</v>
      </c>
      <c r="E278" s="7">
        <v>380</v>
      </c>
      <c r="F278" s="7"/>
      <c r="G278" s="172" t="s">
        <v>166</v>
      </c>
      <c r="H278" s="19" t="s">
        <v>35</v>
      </c>
    </row>
    <row r="279" spans="1:8" ht="31.5">
      <c r="A279" s="9" t="s">
        <v>723</v>
      </c>
      <c r="B279" s="11" t="s">
        <v>3628</v>
      </c>
      <c r="C279" s="11" t="s">
        <v>38</v>
      </c>
      <c r="D279" s="11" t="s">
        <v>620</v>
      </c>
      <c r="E279" s="7">
        <v>630</v>
      </c>
      <c r="F279" s="7"/>
      <c r="G279" s="172" t="s">
        <v>166</v>
      </c>
      <c r="H279" s="8"/>
    </row>
    <row r="280" spans="1:8">
      <c r="A280" s="9"/>
      <c r="B280" s="10" t="s">
        <v>725</v>
      </c>
      <c r="C280" s="5"/>
      <c r="D280" s="27"/>
      <c r="E280" s="7"/>
      <c r="F280" s="7"/>
      <c r="G280" s="172"/>
      <c r="H280" s="19"/>
    </row>
    <row r="281" spans="1:8" ht="31.5">
      <c r="A281" s="9" t="s">
        <v>726</v>
      </c>
      <c r="B281" s="11" t="s">
        <v>727</v>
      </c>
      <c r="C281" s="11" t="s">
        <v>583</v>
      </c>
      <c r="D281" s="11" t="s">
        <v>13</v>
      </c>
      <c r="E281" s="7">
        <v>1060</v>
      </c>
      <c r="F281" s="7">
        <v>1590</v>
      </c>
      <c r="G281" s="172" t="s">
        <v>728</v>
      </c>
      <c r="H281" s="19" t="s">
        <v>729</v>
      </c>
    </row>
    <row r="282" spans="1:8" ht="63">
      <c r="A282" s="9" t="s">
        <v>730</v>
      </c>
      <c r="B282" s="11" t="s">
        <v>731</v>
      </c>
      <c r="C282" s="11" t="s">
        <v>583</v>
      </c>
      <c r="D282" s="11" t="s">
        <v>207</v>
      </c>
      <c r="E282" s="7">
        <v>1250</v>
      </c>
      <c r="F282" s="7">
        <v>1880</v>
      </c>
      <c r="G282" s="172" t="s">
        <v>728</v>
      </c>
      <c r="H282" s="17" t="s">
        <v>732</v>
      </c>
    </row>
    <row r="283" spans="1:8" ht="31.5">
      <c r="A283" s="9" t="s">
        <v>733</v>
      </c>
      <c r="B283" s="17" t="s">
        <v>734</v>
      </c>
      <c r="C283" s="17" t="s">
        <v>141</v>
      </c>
      <c r="D283" s="17" t="s">
        <v>45</v>
      </c>
      <c r="E283" s="7">
        <v>6080</v>
      </c>
      <c r="F283" s="55"/>
      <c r="G283" s="296" t="s">
        <v>5226</v>
      </c>
      <c r="H283" s="19" t="s">
        <v>35</v>
      </c>
    </row>
    <row r="284" spans="1:8" ht="47.25">
      <c r="A284" s="9" t="s">
        <v>735</v>
      </c>
      <c r="B284" s="11" t="s">
        <v>736</v>
      </c>
      <c r="C284" s="11" t="s">
        <v>38</v>
      </c>
      <c r="D284" s="11" t="s">
        <v>737</v>
      </c>
      <c r="E284" s="7">
        <v>470</v>
      </c>
      <c r="F284" s="7"/>
      <c r="G284" s="172" t="s">
        <v>163</v>
      </c>
      <c r="H284" s="19"/>
    </row>
    <row r="285" spans="1:8" ht="47.25">
      <c r="A285" s="9" t="s">
        <v>738</v>
      </c>
      <c r="B285" s="11" t="s">
        <v>739</v>
      </c>
      <c r="C285" s="11" t="s">
        <v>38</v>
      </c>
      <c r="D285" s="11" t="s">
        <v>13</v>
      </c>
      <c r="E285" s="262">
        <v>530</v>
      </c>
      <c r="F285" s="7">
        <v>800</v>
      </c>
      <c r="G285" s="172" t="s">
        <v>163</v>
      </c>
      <c r="H285" s="8"/>
    </row>
    <row r="286" spans="1:8" ht="63">
      <c r="A286" s="9" t="s">
        <v>740</v>
      </c>
      <c r="B286" s="11" t="s">
        <v>741</v>
      </c>
      <c r="C286" s="11" t="s">
        <v>583</v>
      </c>
      <c r="D286" s="642" t="s">
        <v>742</v>
      </c>
      <c r="E286" s="1019">
        <v>850</v>
      </c>
      <c r="F286" s="944">
        <v>1280</v>
      </c>
      <c r="G286" s="172" t="s">
        <v>728</v>
      </c>
      <c r="H286" s="19" t="s">
        <v>649</v>
      </c>
    </row>
    <row r="287" spans="1:8" ht="47.25">
      <c r="A287" s="9" t="s">
        <v>743</v>
      </c>
      <c r="B287" s="11" t="s">
        <v>744</v>
      </c>
      <c r="C287" s="11" t="s">
        <v>38</v>
      </c>
      <c r="D287" s="11" t="s">
        <v>745</v>
      </c>
      <c r="E287" s="270">
        <v>880</v>
      </c>
      <c r="F287" s="7">
        <v>1320</v>
      </c>
      <c r="G287" s="172" t="s">
        <v>163</v>
      </c>
      <c r="H287" s="19"/>
    </row>
    <row r="288" spans="1:8" ht="63">
      <c r="A288" s="9" t="s">
        <v>746</v>
      </c>
      <c r="B288" s="11" t="s">
        <v>747</v>
      </c>
      <c r="C288" s="11" t="s">
        <v>38</v>
      </c>
      <c r="D288" s="11" t="s">
        <v>207</v>
      </c>
      <c r="E288" s="7">
        <v>630</v>
      </c>
      <c r="F288" s="7"/>
      <c r="G288" s="56" t="s">
        <v>5291</v>
      </c>
      <c r="H288" s="19" t="s">
        <v>35</v>
      </c>
    </row>
    <row r="289" spans="1:8" ht="47.25">
      <c r="A289" s="9" t="s">
        <v>748</v>
      </c>
      <c r="B289" s="11" t="s">
        <v>749</v>
      </c>
      <c r="C289" s="11" t="s">
        <v>38</v>
      </c>
      <c r="D289" s="11" t="s">
        <v>750</v>
      </c>
      <c r="E289" s="7">
        <v>650</v>
      </c>
      <c r="F289" s="7"/>
      <c r="G289" s="56" t="s">
        <v>5291</v>
      </c>
      <c r="H289" s="19" t="s">
        <v>35</v>
      </c>
    </row>
    <row r="290" spans="1:8" ht="47.25">
      <c r="A290" s="9" t="s">
        <v>751</v>
      </c>
      <c r="B290" s="11" t="s">
        <v>752</v>
      </c>
      <c r="C290" s="11" t="s">
        <v>753</v>
      </c>
      <c r="D290" s="11" t="s">
        <v>697</v>
      </c>
      <c r="E290" s="7">
        <v>580</v>
      </c>
      <c r="F290" s="7">
        <v>870</v>
      </c>
      <c r="G290" s="172" t="s">
        <v>163</v>
      </c>
      <c r="H290" s="19" t="s">
        <v>17</v>
      </c>
    </row>
    <row r="291" spans="1:8" ht="94.5">
      <c r="A291" s="9" t="s">
        <v>754</v>
      </c>
      <c r="B291" s="11" t="s">
        <v>755</v>
      </c>
      <c r="C291" s="11" t="s">
        <v>38</v>
      </c>
      <c r="D291" s="11" t="s">
        <v>756</v>
      </c>
      <c r="E291" s="7">
        <v>770</v>
      </c>
      <c r="F291" s="7"/>
      <c r="G291" s="172" t="s">
        <v>757</v>
      </c>
      <c r="H291" s="19" t="s">
        <v>35</v>
      </c>
    </row>
    <row r="292" spans="1:8" ht="31.5">
      <c r="A292" s="9" t="s">
        <v>758</v>
      </c>
      <c r="B292" s="17" t="s">
        <v>759</v>
      </c>
      <c r="C292" s="17" t="s">
        <v>141</v>
      </c>
      <c r="D292" s="17" t="s">
        <v>45</v>
      </c>
      <c r="E292" s="7">
        <v>420</v>
      </c>
      <c r="F292" s="7"/>
      <c r="G292" s="56" t="s">
        <v>5223</v>
      </c>
      <c r="H292" s="19" t="s">
        <v>35</v>
      </c>
    </row>
    <row r="293" spans="1:8" ht="94.5">
      <c r="A293" s="9" t="s">
        <v>760</v>
      </c>
      <c r="B293" s="11" t="s">
        <v>761</v>
      </c>
      <c r="C293" s="11" t="s">
        <v>583</v>
      </c>
      <c r="D293" s="11" t="s">
        <v>762</v>
      </c>
      <c r="E293" s="7">
        <v>1320</v>
      </c>
      <c r="F293" s="7">
        <v>1550</v>
      </c>
      <c r="G293" s="172" t="s">
        <v>763</v>
      </c>
      <c r="H293" s="19"/>
    </row>
    <row r="294" spans="1:8">
      <c r="A294" s="9"/>
      <c r="B294" s="10" t="s">
        <v>764</v>
      </c>
      <c r="C294" s="9"/>
      <c r="D294" s="9"/>
      <c r="E294" s="7"/>
      <c r="F294" s="7"/>
      <c r="G294" s="172"/>
      <c r="H294" s="19"/>
    </row>
    <row r="295" spans="1:8" ht="204.75">
      <c r="A295" s="9" t="s">
        <v>765</v>
      </c>
      <c r="B295" s="11" t="s">
        <v>766</v>
      </c>
      <c r="C295" s="11" t="s">
        <v>38</v>
      </c>
      <c r="D295" s="11" t="s">
        <v>767</v>
      </c>
      <c r="E295" s="7">
        <v>540</v>
      </c>
      <c r="F295" s="7">
        <v>810</v>
      </c>
      <c r="G295" s="172" t="s">
        <v>163</v>
      </c>
      <c r="H295" s="19" t="s">
        <v>768</v>
      </c>
    </row>
    <row r="296" spans="1:8" ht="78.75">
      <c r="A296" s="9" t="s">
        <v>769</v>
      </c>
      <c r="B296" s="11" t="s">
        <v>770</v>
      </c>
      <c r="C296" s="11" t="s">
        <v>562</v>
      </c>
      <c r="D296" s="11" t="s">
        <v>771</v>
      </c>
      <c r="E296" s="7">
        <v>450</v>
      </c>
      <c r="F296" s="7"/>
      <c r="G296" s="172" t="s">
        <v>166</v>
      </c>
      <c r="H296" s="19" t="s">
        <v>35</v>
      </c>
    </row>
    <row r="297" spans="1:8" ht="31.5">
      <c r="A297" s="9" t="s">
        <v>772</v>
      </c>
      <c r="B297" s="11" t="s">
        <v>773</v>
      </c>
      <c r="C297" s="11" t="s">
        <v>774</v>
      </c>
      <c r="D297" s="11" t="s">
        <v>775</v>
      </c>
      <c r="E297" s="7">
        <v>3460</v>
      </c>
      <c r="F297" s="7"/>
      <c r="G297" s="296" t="s">
        <v>5239</v>
      </c>
      <c r="H297" s="19" t="s">
        <v>35</v>
      </c>
    </row>
    <row r="298" spans="1:8">
      <c r="A298" s="9" t="s">
        <v>776</v>
      </c>
      <c r="B298" s="17" t="s">
        <v>777</v>
      </c>
      <c r="C298" s="11" t="s">
        <v>583</v>
      </c>
      <c r="D298" s="11" t="s">
        <v>45</v>
      </c>
      <c r="E298" s="7">
        <v>1500</v>
      </c>
      <c r="F298" s="7"/>
      <c r="G298" s="172" t="s">
        <v>778</v>
      </c>
      <c r="H298" s="19" t="s">
        <v>35</v>
      </c>
    </row>
    <row r="299" spans="1:8">
      <c r="A299" s="9"/>
      <c r="B299" s="10" t="s">
        <v>779</v>
      </c>
      <c r="C299" s="5"/>
      <c r="D299" s="27"/>
      <c r="E299" s="7"/>
      <c r="F299" s="7"/>
      <c r="G299" s="172"/>
      <c r="H299" s="19"/>
    </row>
    <row r="300" spans="1:8">
      <c r="A300" s="9" t="s">
        <v>780</v>
      </c>
      <c r="B300" s="11" t="s">
        <v>781</v>
      </c>
      <c r="C300" s="17" t="s">
        <v>782</v>
      </c>
      <c r="D300" s="11" t="s">
        <v>783</v>
      </c>
      <c r="E300" s="7">
        <v>1570</v>
      </c>
      <c r="F300" s="7"/>
      <c r="G300" s="172" t="s">
        <v>784</v>
      </c>
      <c r="H300" s="19" t="s">
        <v>35</v>
      </c>
    </row>
    <row r="301" spans="1:8" ht="63">
      <c r="A301" s="31" t="s">
        <v>785</v>
      </c>
      <c r="B301" s="11" t="s">
        <v>4348</v>
      </c>
      <c r="C301" s="11" t="s">
        <v>786</v>
      </c>
      <c r="D301" s="11" t="s">
        <v>787</v>
      </c>
      <c r="E301" s="7">
        <v>1750</v>
      </c>
      <c r="F301" s="7"/>
      <c r="G301" s="296" t="s">
        <v>5226</v>
      </c>
      <c r="H301" s="19" t="s">
        <v>35</v>
      </c>
    </row>
    <row r="302" spans="1:8" ht="110.25">
      <c r="A302" s="9" t="s">
        <v>788</v>
      </c>
      <c r="B302" s="11" t="s">
        <v>789</v>
      </c>
      <c r="C302" s="11" t="s">
        <v>790</v>
      </c>
      <c r="D302" s="11" t="s">
        <v>791</v>
      </c>
      <c r="E302" s="7">
        <v>770</v>
      </c>
      <c r="F302" s="7"/>
      <c r="G302" s="172" t="s">
        <v>166</v>
      </c>
      <c r="H302" s="19" t="s">
        <v>35</v>
      </c>
    </row>
    <row r="303" spans="1:8" ht="78.75">
      <c r="A303" s="9" t="s">
        <v>792</v>
      </c>
      <c r="B303" s="11" t="s">
        <v>793</v>
      </c>
      <c r="C303" s="11" t="s">
        <v>562</v>
      </c>
      <c r="D303" s="11" t="s">
        <v>794</v>
      </c>
      <c r="E303" s="7">
        <v>770</v>
      </c>
      <c r="F303" s="7"/>
      <c r="G303" s="172" t="s">
        <v>166</v>
      </c>
      <c r="H303" s="19" t="s">
        <v>35</v>
      </c>
    </row>
    <row r="304" spans="1:8" ht="94.5">
      <c r="A304" s="9" t="s">
        <v>795</v>
      </c>
      <c r="B304" s="11" t="s">
        <v>796</v>
      </c>
      <c r="C304" s="11" t="s">
        <v>38</v>
      </c>
      <c r="D304" s="11" t="s">
        <v>756</v>
      </c>
      <c r="E304" s="7">
        <v>540</v>
      </c>
      <c r="F304" s="7"/>
      <c r="G304" s="172" t="s">
        <v>220</v>
      </c>
      <c r="H304" s="19" t="s">
        <v>797</v>
      </c>
    </row>
    <row r="305" spans="1:8" ht="94.5">
      <c r="A305" s="9" t="s">
        <v>798</v>
      </c>
      <c r="B305" s="11" t="s">
        <v>799</v>
      </c>
      <c r="C305" s="11" t="s">
        <v>583</v>
      </c>
      <c r="D305" s="11" t="s">
        <v>756</v>
      </c>
      <c r="E305" s="7">
        <v>790</v>
      </c>
      <c r="F305" s="7"/>
      <c r="G305" s="172" t="s">
        <v>220</v>
      </c>
      <c r="H305" s="19" t="s">
        <v>35</v>
      </c>
    </row>
    <row r="306" spans="1:8">
      <c r="A306" s="9"/>
      <c r="B306" s="10" t="s">
        <v>800</v>
      </c>
      <c r="C306" s="5"/>
      <c r="D306" s="27"/>
      <c r="E306" s="7"/>
      <c r="F306" s="7"/>
      <c r="G306" s="172"/>
      <c r="H306" s="19"/>
    </row>
    <row r="307" spans="1:8" ht="94.5">
      <c r="A307" s="9" t="s">
        <v>801</v>
      </c>
      <c r="B307" s="17" t="s">
        <v>802</v>
      </c>
      <c r="C307" s="17" t="s">
        <v>803</v>
      </c>
      <c r="D307" s="17" t="s">
        <v>804</v>
      </c>
      <c r="E307" s="7">
        <v>3460</v>
      </c>
      <c r="F307" s="7"/>
      <c r="G307" s="296" t="s">
        <v>5234</v>
      </c>
      <c r="H307" s="19" t="s">
        <v>805</v>
      </c>
    </row>
    <row r="308" spans="1:8" ht="220.5">
      <c r="A308" s="9" t="s">
        <v>4523</v>
      </c>
      <c r="B308" s="17" t="s">
        <v>4524</v>
      </c>
      <c r="C308" s="17" t="s">
        <v>4525</v>
      </c>
      <c r="D308" s="17" t="s">
        <v>4527</v>
      </c>
      <c r="E308" s="7">
        <v>1030</v>
      </c>
      <c r="F308" s="7"/>
      <c r="G308" s="296" t="s">
        <v>641</v>
      </c>
      <c r="H308" s="19" t="s">
        <v>4526</v>
      </c>
    </row>
    <row r="309" spans="1:8" ht="189">
      <c r="A309" s="9" t="s">
        <v>806</v>
      </c>
      <c r="B309" s="11" t="s">
        <v>807</v>
      </c>
      <c r="C309" s="11" t="s">
        <v>583</v>
      </c>
      <c r="D309" s="11" t="s">
        <v>808</v>
      </c>
      <c r="E309" s="7">
        <v>1180</v>
      </c>
      <c r="F309" s="7"/>
      <c r="G309" s="172" t="s">
        <v>78</v>
      </c>
      <c r="H309" s="19" t="s">
        <v>809</v>
      </c>
    </row>
    <row r="310" spans="1:8" ht="220.5">
      <c r="A310" s="9" t="s">
        <v>810</v>
      </c>
      <c r="B310" s="11" t="s">
        <v>807</v>
      </c>
      <c r="C310" s="11" t="s">
        <v>583</v>
      </c>
      <c r="D310" s="11" t="s">
        <v>811</v>
      </c>
      <c r="E310" s="7">
        <v>1130</v>
      </c>
      <c r="F310" s="7"/>
      <c r="G310" s="172" t="s">
        <v>78</v>
      </c>
      <c r="H310" s="19" t="s">
        <v>812</v>
      </c>
    </row>
    <row r="311" spans="1:8" ht="189">
      <c r="A311" s="9" t="s">
        <v>813</v>
      </c>
      <c r="B311" s="11" t="s">
        <v>814</v>
      </c>
      <c r="C311" s="11" t="s">
        <v>583</v>
      </c>
      <c r="D311" s="17" t="s">
        <v>815</v>
      </c>
      <c r="E311" s="7">
        <v>1230</v>
      </c>
      <c r="F311" s="7"/>
      <c r="G311" s="172" t="s">
        <v>78</v>
      </c>
      <c r="H311" s="19" t="s">
        <v>809</v>
      </c>
    </row>
    <row r="312" spans="1:8" ht="47.25">
      <c r="A312" s="9" t="s">
        <v>816</v>
      </c>
      <c r="B312" s="11" t="s">
        <v>817</v>
      </c>
      <c r="C312" s="11" t="s">
        <v>583</v>
      </c>
      <c r="D312" s="17" t="s">
        <v>818</v>
      </c>
      <c r="E312" s="7">
        <v>1110</v>
      </c>
      <c r="F312" s="7"/>
      <c r="G312" s="172" t="s">
        <v>78</v>
      </c>
      <c r="H312" s="19" t="s">
        <v>819</v>
      </c>
    </row>
    <row r="313" spans="1:8">
      <c r="A313" s="9" t="s">
        <v>820</v>
      </c>
      <c r="B313" s="11" t="s">
        <v>821</v>
      </c>
      <c r="C313" s="17" t="s">
        <v>822</v>
      </c>
      <c r="D313" s="17" t="s">
        <v>823</v>
      </c>
      <c r="E313" s="57">
        <v>2620</v>
      </c>
      <c r="F313" s="57"/>
      <c r="G313" s="172" t="s">
        <v>366</v>
      </c>
      <c r="H313" s="19" t="s">
        <v>35</v>
      </c>
    </row>
    <row r="314" spans="1:8" ht="409.5">
      <c r="A314" s="9" t="s">
        <v>824</v>
      </c>
      <c r="B314" s="17" t="s">
        <v>825</v>
      </c>
      <c r="C314" s="11" t="s">
        <v>826</v>
      </c>
      <c r="D314" s="11" t="s">
        <v>827</v>
      </c>
      <c r="E314" s="1021">
        <v>850</v>
      </c>
      <c r="F314" s="58">
        <v>1280</v>
      </c>
      <c r="G314" s="172" t="s">
        <v>828</v>
      </c>
      <c r="H314" s="19" t="s">
        <v>829</v>
      </c>
    </row>
    <row r="315" spans="1:8" ht="315">
      <c r="A315" s="9" t="s">
        <v>830</v>
      </c>
      <c r="B315" s="11" t="s">
        <v>831</v>
      </c>
      <c r="C315" s="11" t="s">
        <v>206</v>
      </c>
      <c r="D315" s="37" t="s">
        <v>832</v>
      </c>
      <c r="E315" s="7">
        <v>780</v>
      </c>
      <c r="F315" s="7"/>
      <c r="G315" s="172" t="s">
        <v>78</v>
      </c>
      <c r="H315" s="19" t="s">
        <v>833</v>
      </c>
    </row>
    <row r="316" spans="1:8" ht="31.5">
      <c r="A316" s="9" t="s">
        <v>834</v>
      </c>
      <c r="B316" s="17" t="s">
        <v>835</v>
      </c>
      <c r="C316" s="11" t="s">
        <v>836</v>
      </c>
      <c r="D316" s="17" t="s">
        <v>837</v>
      </c>
      <c r="E316" s="7">
        <v>2030</v>
      </c>
      <c r="F316" s="7"/>
      <c r="G316" s="172" t="s">
        <v>838</v>
      </c>
      <c r="H316" s="19" t="s">
        <v>35</v>
      </c>
    </row>
    <row r="317" spans="1:8">
      <c r="A317" s="9" t="s">
        <v>839</v>
      </c>
      <c r="B317" s="11" t="s">
        <v>840</v>
      </c>
      <c r="C317" s="49" t="s">
        <v>841</v>
      </c>
      <c r="D317" s="11" t="s">
        <v>45</v>
      </c>
      <c r="E317" s="21">
        <v>770</v>
      </c>
      <c r="F317" s="21"/>
      <c r="G317" s="172" t="s">
        <v>842</v>
      </c>
      <c r="H317" s="19" t="s">
        <v>35</v>
      </c>
    </row>
    <row r="318" spans="1:8" ht="47.25">
      <c r="A318" s="9" t="s">
        <v>843</v>
      </c>
      <c r="B318" s="11" t="s">
        <v>4922</v>
      </c>
      <c r="C318" s="11" t="s">
        <v>845</v>
      </c>
      <c r="D318" s="11" t="s">
        <v>13</v>
      </c>
      <c r="E318" s="32">
        <v>1100</v>
      </c>
      <c r="F318" s="32"/>
      <c r="G318" s="172" t="s">
        <v>846</v>
      </c>
      <c r="H318" s="19" t="s">
        <v>847</v>
      </c>
    </row>
    <row r="319" spans="1:8" ht="78.75">
      <c r="A319" s="9" t="s">
        <v>848</v>
      </c>
      <c r="B319" s="11" t="s">
        <v>849</v>
      </c>
      <c r="C319" s="11" t="s">
        <v>646</v>
      </c>
      <c r="D319" s="11" t="s">
        <v>45</v>
      </c>
      <c r="E319" s="21">
        <v>2020</v>
      </c>
      <c r="F319" s="21"/>
      <c r="G319" s="296" t="s">
        <v>5234</v>
      </c>
      <c r="H319" s="19" t="s">
        <v>850</v>
      </c>
    </row>
    <row r="320" spans="1:8" ht="31.5">
      <c r="A320" s="59" t="s">
        <v>4481</v>
      </c>
      <c r="B320" s="60" t="s">
        <v>851</v>
      </c>
      <c r="C320" s="60" t="s">
        <v>852</v>
      </c>
      <c r="D320" s="60" t="s">
        <v>853</v>
      </c>
      <c r="E320" s="61">
        <v>4790</v>
      </c>
      <c r="F320" s="61"/>
      <c r="G320" s="296" t="s">
        <v>5234</v>
      </c>
      <c r="H320" s="19" t="s">
        <v>35</v>
      </c>
    </row>
    <row r="321" spans="1:8" ht="31.5">
      <c r="A321" s="9" t="s">
        <v>854</v>
      </c>
      <c r="B321" s="17" t="s">
        <v>855</v>
      </c>
      <c r="C321" s="11" t="s">
        <v>95</v>
      </c>
      <c r="D321" s="11" t="s">
        <v>856</v>
      </c>
      <c r="E321" s="7">
        <v>1890</v>
      </c>
      <c r="F321" s="7"/>
      <c r="G321" s="296" t="s">
        <v>5226</v>
      </c>
      <c r="H321" s="19" t="s">
        <v>35</v>
      </c>
    </row>
    <row r="322" spans="1:8">
      <c r="A322" s="9" t="s">
        <v>857</v>
      </c>
      <c r="B322" s="17" t="s">
        <v>858</v>
      </c>
      <c r="C322" s="11" t="s">
        <v>845</v>
      </c>
      <c r="D322" s="11" t="s">
        <v>45</v>
      </c>
      <c r="E322" s="7">
        <v>1650</v>
      </c>
      <c r="F322" s="7"/>
      <c r="G322" s="172" t="s">
        <v>846</v>
      </c>
      <c r="H322" s="19" t="s">
        <v>35</v>
      </c>
    </row>
    <row r="323" spans="1:8" ht="47.25">
      <c r="A323" s="9" t="s">
        <v>859</v>
      </c>
      <c r="B323" s="11" t="s">
        <v>860</v>
      </c>
      <c r="C323" s="17" t="s">
        <v>861</v>
      </c>
      <c r="D323" s="17" t="s">
        <v>862</v>
      </c>
      <c r="E323" s="7">
        <v>3320</v>
      </c>
      <c r="F323" s="7"/>
      <c r="G323" s="296" t="s">
        <v>5226</v>
      </c>
      <c r="H323" s="19" t="s">
        <v>35</v>
      </c>
    </row>
    <row r="324" spans="1:8" ht="141.75">
      <c r="A324" s="9" t="s">
        <v>863</v>
      </c>
      <c r="B324" s="17" t="s">
        <v>864</v>
      </c>
      <c r="C324" s="11" t="s">
        <v>562</v>
      </c>
      <c r="D324" s="17" t="s">
        <v>865</v>
      </c>
      <c r="E324" s="7">
        <v>710</v>
      </c>
      <c r="F324" s="55"/>
      <c r="G324" s="172" t="s">
        <v>166</v>
      </c>
      <c r="H324" s="19" t="s">
        <v>35</v>
      </c>
    </row>
    <row r="325" spans="1:8">
      <c r="A325" s="26" t="s">
        <v>866</v>
      </c>
      <c r="B325" s="11" t="s">
        <v>867</v>
      </c>
      <c r="C325" s="11" t="s">
        <v>841</v>
      </c>
      <c r="D325" s="17" t="s">
        <v>868</v>
      </c>
      <c r="E325" s="7">
        <v>680</v>
      </c>
      <c r="F325" s="7"/>
      <c r="G325" s="172" t="s">
        <v>166</v>
      </c>
      <c r="H325" s="19" t="s">
        <v>35</v>
      </c>
    </row>
    <row r="326" spans="1:8">
      <c r="A326" s="31" t="s">
        <v>869</v>
      </c>
      <c r="B326" s="11" t="s">
        <v>870</v>
      </c>
      <c r="C326" s="11" t="s">
        <v>77</v>
      </c>
      <c r="D326" s="11" t="s">
        <v>871</v>
      </c>
      <c r="E326" s="7">
        <v>1110</v>
      </c>
      <c r="F326" s="7"/>
      <c r="G326" s="172" t="s">
        <v>78</v>
      </c>
      <c r="H326" s="19" t="s">
        <v>35</v>
      </c>
    </row>
    <row r="327" spans="1:8" ht="31.5">
      <c r="A327" s="9" t="s">
        <v>872</v>
      </c>
      <c r="B327" s="17" t="s">
        <v>873</v>
      </c>
      <c r="C327" s="17" t="s">
        <v>141</v>
      </c>
      <c r="D327" s="17" t="s">
        <v>45</v>
      </c>
      <c r="E327" s="7">
        <v>6080</v>
      </c>
      <c r="F327" s="55"/>
      <c r="G327" s="296" t="s">
        <v>5226</v>
      </c>
      <c r="H327" s="19" t="s">
        <v>35</v>
      </c>
    </row>
    <row r="328" spans="1:8" ht="78.75">
      <c r="A328" s="9" t="s">
        <v>874</v>
      </c>
      <c r="B328" s="11" t="s">
        <v>875</v>
      </c>
      <c r="C328" s="11" t="s">
        <v>753</v>
      </c>
      <c r="D328" s="11" t="s">
        <v>876</v>
      </c>
      <c r="E328" s="32">
        <v>640</v>
      </c>
      <c r="F328" s="32"/>
      <c r="G328" s="172" t="s">
        <v>166</v>
      </c>
      <c r="H328" s="19" t="s">
        <v>35</v>
      </c>
    </row>
    <row r="329" spans="1:8" ht="78.75">
      <c r="A329" s="26" t="s">
        <v>877</v>
      </c>
      <c r="B329" s="11" t="s">
        <v>878</v>
      </c>
      <c r="C329" s="11" t="s">
        <v>879</v>
      </c>
      <c r="D329" s="11" t="s">
        <v>880</v>
      </c>
      <c r="E329" s="7">
        <v>700</v>
      </c>
      <c r="F329" s="7"/>
      <c r="G329" s="172" t="s">
        <v>166</v>
      </c>
      <c r="H329" s="19" t="s">
        <v>35</v>
      </c>
    </row>
    <row r="330" spans="1:8" ht="47.25">
      <c r="A330" s="9" t="s">
        <v>881</v>
      </c>
      <c r="B330" s="17" t="s">
        <v>882</v>
      </c>
      <c r="C330" s="17" t="s">
        <v>136</v>
      </c>
      <c r="D330" s="17" t="s">
        <v>883</v>
      </c>
      <c r="E330" s="7">
        <v>2780</v>
      </c>
      <c r="F330" s="7"/>
      <c r="G330" s="296" t="s">
        <v>5224</v>
      </c>
      <c r="H330" s="19" t="s">
        <v>35</v>
      </c>
    </row>
    <row r="331" spans="1:8">
      <c r="A331" s="9"/>
      <c r="B331" s="10" t="s">
        <v>884</v>
      </c>
      <c r="C331" s="11"/>
      <c r="D331" s="11"/>
      <c r="E331" s="21"/>
      <c r="F331" s="21"/>
      <c r="G331" s="172"/>
      <c r="H331" s="19"/>
    </row>
    <row r="332" spans="1:8" ht="31.5">
      <c r="A332" s="9" t="s">
        <v>885</v>
      </c>
      <c r="B332" s="11" t="s">
        <v>886</v>
      </c>
      <c r="C332" s="11" t="s">
        <v>845</v>
      </c>
      <c r="D332" s="11" t="s">
        <v>856</v>
      </c>
      <c r="E332" s="21">
        <v>1000</v>
      </c>
      <c r="F332" s="21"/>
      <c r="G332" s="172" t="s">
        <v>641</v>
      </c>
      <c r="H332" s="19" t="s">
        <v>35</v>
      </c>
    </row>
    <row r="333" spans="1:8" ht="31.5">
      <c r="A333" s="9" t="s">
        <v>887</v>
      </c>
      <c r="B333" s="11" t="s">
        <v>888</v>
      </c>
      <c r="C333" s="11" t="s">
        <v>845</v>
      </c>
      <c r="D333" s="11" t="s">
        <v>53</v>
      </c>
      <c r="E333" s="7">
        <v>3660</v>
      </c>
      <c r="F333" s="7"/>
      <c r="G333" s="172" t="s">
        <v>366</v>
      </c>
      <c r="H333" s="19" t="s">
        <v>35</v>
      </c>
    </row>
    <row r="334" spans="1:8" ht="37.5">
      <c r="A334" s="9"/>
      <c r="B334" s="223" t="s">
        <v>4370</v>
      </c>
      <c r="C334" s="9"/>
      <c r="D334" s="9"/>
      <c r="E334" s="7"/>
      <c r="F334" s="7"/>
      <c r="G334" s="172"/>
      <c r="H334" s="19"/>
    </row>
    <row r="335" spans="1:8" ht="31.5">
      <c r="A335" s="9" t="s">
        <v>889</v>
      </c>
      <c r="B335" s="11" t="s">
        <v>890</v>
      </c>
      <c r="C335" s="17" t="s">
        <v>879</v>
      </c>
      <c r="D335" s="11" t="s">
        <v>45</v>
      </c>
      <c r="E335" s="32">
        <v>2010</v>
      </c>
      <c r="F335" s="32"/>
      <c r="G335" s="172" t="s">
        <v>366</v>
      </c>
      <c r="H335" s="19" t="s">
        <v>35</v>
      </c>
    </row>
    <row r="336" spans="1:8" ht="378">
      <c r="A336" s="9" t="s">
        <v>891</v>
      </c>
      <c r="B336" s="17" t="s">
        <v>892</v>
      </c>
      <c r="C336" s="17" t="s">
        <v>893</v>
      </c>
      <c r="D336" s="17" t="s">
        <v>894</v>
      </c>
      <c r="E336" s="32">
        <v>3850</v>
      </c>
      <c r="F336" s="32"/>
      <c r="G336" s="171" t="s">
        <v>366</v>
      </c>
      <c r="H336" s="19" t="s">
        <v>35</v>
      </c>
    </row>
    <row r="337" spans="1:8" ht="63">
      <c r="A337" s="9" t="s">
        <v>895</v>
      </c>
      <c r="B337" s="17" t="s">
        <v>896</v>
      </c>
      <c r="C337" s="17" t="s">
        <v>897</v>
      </c>
      <c r="D337" s="17" t="s">
        <v>898</v>
      </c>
      <c r="E337" s="32">
        <v>8200</v>
      </c>
      <c r="F337" s="32"/>
      <c r="G337" s="171" t="s">
        <v>899</v>
      </c>
      <c r="H337" s="19" t="s">
        <v>35</v>
      </c>
    </row>
    <row r="338" spans="1:8" ht="173.25">
      <c r="A338" s="9" t="s">
        <v>900</v>
      </c>
      <c r="B338" s="17" t="s">
        <v>901</v>
      </c>
      <c r="C338" s="17" t="s">
        <v>897</v>
      </c>
      <c r="D338" s="17" t="s">
        <v>902</v>
      </c>
      <c r="E338" s="32">
        <v>20110</v>
      </c>
      <c r="F338" s="32"/>
      <c r="G338" s="56" t="s">
        <v>578</v>
      </c>
      <c r="H338" s="19" t="s">
        <v>35</v>
      </c>
    </row>
    <row r="339" spans="1:8">
      <c r="A339" s="1226" t="s">
        <v>903</v>
      </c>
      <c r="B339" s="1227"/>
      <c r="C339" s="1227"/>
      <c r="D339" s="1227"/>
      <c r="E339" s="1227"/>
      <c r="F339" s="1227"/>
      <c r="G339" s="1228"/>
      <c r="H339" s="19"/>
    </row>
    <row r="340" spans="1:8">
      <c r="A340" s="9"/>
      <c r="B340" s="6" t="s">
        <v>904</v>
      </c>
      <c r="C340" s="9"/>
      <c r="D340" s="11"/>
      <c r="E340" s="7"/>
      <c r="F340" s="7"/>
      <c r="G340" s="172"/>
      <c r="H340" s="19"/>
    </row>
    <row r="341" spans="1:8" ht="31.5">
      <c r="A341" s="9" t="s">
        <v>905</v>
      </c>
      <c r="B341" s="11" t="s">
        <v>906</v>
      </c>
      <c r="C341" s="17" t="s">
        <v>907</v>
      </c>
      <c r="D341" s="11" t="s">
        <v>908</v>
      </c>
      <c r="E341" s="7">
        <v>4420</v>
      </c>
      <c r="F341" s="7"/>
      <c r="G341" s="172" t="s">
        <v>909</v>
      </c>
      <c r="H341" s="19" t="s">
        <v>35</v>
      </c>
    </row>
    <row r="342" spans="1:8" ht="31.5">
      <c r="A342" s="9" t="s">
        <v>910</v>
      </c>
      <c r="B342" s="11" t="s">
        <v>911</v>
      </c>
      <c r="C342" s="17" t="s">
        <v>907</v>
      </c>
      <c r="D342" s="11" t="s">
        <v>908</v>
      </c>
      <c r="E342" s="7">
        <v>6080</v>
      </c>
      <c r="F342" s="7"/>
      <c r="G342" s="296" t="s">
        <v>5225</v>
      </c>
      <c r="H342" s="19" t="s">
        <v>35</v>
      </c>
    </row>
    <row r="343" spans="1:8" ht="31.5">
      <c r="A343" s="9" t="s">
        <v>912</v>
      </c>
      <c r="B343" s="11" t="s">
        <v>913</v>
      </c>
      <c r="C343" s="17" t="s">
        <v>907</v>
      </c>
      <c r="D343" s="11" t="s">
        <v>908</v>
      </c>
      <c r="E343" s="7">
        <v>2060</v>
      </c>
      <c r="F343" s="21"/>
      <c r="G343" s="296" t="s">
        <v>5225</v>
      </c>
      <c r="H343" s="19" t="s">
        <v>35</v>
      </c>
    </row>
    <row r="344" spans="1:8" ht="31.5">
      <c r="A344" s="9" t="s">
        <v>914</v>
      </c>
      <c r="B344" s="11" t="s">
        <v>915</v>
      </c>
      <c r="C344" s="17" t="s">
        <v>907</v>
      </c>
      <c r="D344" s="11" t="s">
        <v>908</v>
      </c>
      <c r="E344" s="7">
        <v>3500</v>
      </c>
      <c r="F344" s="21"/>
      <c r="G344" s="296" t="s">
        <v>5225</v>
      </c>
      <c r="H344" s="19" t="s">
        <v>35</v>
      </c>
    </row>
    <row r="345" spans="1:8" ht="31.5">
      <c r="A345" s="9" t="s">
        <v>5208</v>
      </c>
      <c r="B345" s="11" t="s">
        <v>5209</v>
      </c>
      <c r="C345" s="17" t="s">
        <v>907</v>
      </c>
      <c r="D345" s="11" t="s">
        <v>45</v>
      </c>
      <c r="E345" s="7">
        <v>1890</v>
      </c>
      <c r="F345" s="21"/>
      <c r="G345" s="296" t="s">
        <v>366</v>
      </c>
      <c r="H345" s="19" t="s">
        <v>35</v>
      </c>
    </row>
    <row r="346" spans="1:8" ht="31.5">
      <c r="A346" s="9" t="s">
        <v>916</v>
      </c>
      <c r="B346" s="11" t="s">
        <v>917</v>
      </c>
      <c r="C346" s="17" t="s">
        <v>918</v>
      </c>
      <c r="D346" s="11" t="s">
        <v>20</v>
      </c>
      <c r="E346" s="7">
        <v>2630</v>
      </c>
      <c r="F346" s="7"/>
      <c r="G346" s="296" t="s">
        <v>5225</v>
      </c>
      <c r="H346" s="19" t="s">
        <v>35</v>
      </c>
    </row>
    <row r="347" spans="1:8" ht="31.5">
      <c r="A347" s="9" t="s">
        <v>919</v>
      </c>
      <c r="B347" s="11" t="s">
        <v>920</v>
      </c>
      <c r="C347" s="17" t="s">
        <v>907</v>
      </c>
      <c r="D347" s="11" t="s">
        <v>921</v>
      </c>
      <c r="E347" s="7">
        <v>1890</v>
      </c>
      <c r="F347" s="7"/>
      <c r="G347" s="172" t="s">
        <v>909</v>
      </c>
      <c r="H347" s="19" t="s">
        <v>35</v>
      </c>
    </row>
    <row r="348" spans="1:8" ht="31.5">
      <c r="A348" s="9" t="s">
        <v>922</v>
      </c>
      <c r="B348" s="11" t="s">
        <v>923</v>
      </c>
      <c r="C348" s="17" t="s">
        <v>924</v>
      </c>
      <c r="D348" s="17" t="s">
        <v>53</v>
      </c>
      <c r="E348" s="7">
        <v>2560</v>
      </c>
      <c r="F348" s="7"/>
      <c r="G348" s="172" t="s">
        <v>909</v>
      </c>
      <c r="H348" s="19" t="s">
        <v>35</v>
      </c>
    </row>
    <row r="349" spans="1:8" ht="31.5">
      <c r="A349" s="9" t="s">
        <v>925</v>
      </c>
      <c r="B349" s="17" t="s">
        <v>926</v>
      </c>
      <c r="C349" s="17" t="s">
        <v>907</v>
      </c>
      <c r="D349" s="11" t="s">
        <v>921</v>
      </c>
      <c r="E349" s="7">
        <v>2020</v>
      </c>
      <c r="F349" s="7"/>
      <c r="G349" s="296" t="s">
        <v>2785</v>
      </c>
      <c r="H349" s="19" t="s">
        <v>624</v>
      </c>
    </row>
    <row r="350" spans="1:8" ht="31.5">
      <c r="A350" s="9" t="s">
        <v>927</v>
      </c>
      <c r="B350" s="17" t="s">
        <v>928</v>
      </c>
      <c r="C350" s="17" t="s">
        <v>907</v>
      </c>
      <c r="D350" s="17" t="s">
        <v>929</v>
      </c>
      <c r="E350" s="7">
        <v>1440</v>
      </c>
      <c r="F350" s="7"/>
      <c r="G350" s="296" t="s">
        <v>5225</v>
      </c>
      <c r="H350" s="19" t="s">
        <v>35</v>
      </c>
    </row>
    <row r="351" spans="1:8" ht="31.5">
      <c r="A351" s="9" t="s">
        <v>930</v>
      </c>
      <c r="B351" s="49" t="s">
        <v>931</v>
      </c>
      <c r="C351" s="17" t="s">
        <v>932</v>
      </c>
      <c r="D351" s="11" t="s">
        <v>288</v>
      </c>
      <c r="E351" s="21">
        <v>1680</v>
      </c>
      <c r="F351" s="21"/>
      <c r="G351" s="296" t="s">
        <v>5225</v>
      </c>
      <c r="H351" s="43" t="s">
        <v>289</v>
      </c>
    </row>
    <row r="352" spans="1:8" ht="31.5">
      <c r="A352" s="9" t="s">
        <v>933</v>
      </c>
      <c r="B352" s="17" t="s">
        <v>934</v>
      </c>
      <c r="C352" s="17" t="s">
        <v>935</v>
      </c>
      <c r="D352" s="11" t="s">
        <v>921</v>
      </c>
      <c r="E352" s="7">
        <v>3970</v>
      </c>
      <c r="F352" s="7"/>
      <c r="G352" s="172" t="s">
        <v>909</v>
      </c>
      <c r="H352" s="19" t="s">
        <v>35</v>
      </c>
    </row>
    <row r="353" spans="1:8" ht="31.5">
      <c r="A353" s="31" t="s">
        <v>936</v>
      </c>
      <c r="B353" s="62" t="s">
        <v>937</v>
      </c>
      <c r="C353" s="63" t="s">
        <v>938</v>
      </c>
      <c r="D353" s="50" t="s">
        <v>428</v>
      </c>
      <c r="E353" s="64">
        <v>1680</v>
      </c>
      <c r="F353" s="64"/>
      <c r="G353" s="296" t="s">
        <v>5225</v>
      </c>
      <c r="H353" s="65" t="s">
        <v>35</v>
      </c>
    </row>
    <row r="354" spans="1:8">
      <c r="A354" s="9" t="s">
        <v>939</v>
      </c>
      <c r="B354" s="17" t="s">
        <v>940</v>
      </c>
      <c r="C354" s="17" t="s">
        <v>938</v>
      </c>
      <c r="D354" s="11" t="s">
        <v>45</v>
      </c>
      <c r="E354" s="7">
        <v>4760</v>
      </c>
      <c r="F354" s="7"/>
      <c r="G354" s="172" t="s">
        <v>909</v>
      </c>
      <c r="H354" s="19" t="s">
        <v>35</v>
      </c>
    </row>
    <row r="355" spans="1:8" ht="31.5">
      <c r="A355" s="9" t="s">
        <v>971</v>
      </c>
      <c r="B355" s="17" t="s">
        <v>972</v>
      </c>
      <c r="C355" s="17" t="s">
        <v>973</v>
      </c>
      <c r="D355" s="11" t="s">
        <v>921</v>
      </c>
      <c r="E355" s="7">
        <v>3720</v>
      </c>
      <c r="F355" s="7"/>
      <c r="G355" s="172" t="s">
        <v>909</v>
      </c>
      <c r="H355" s="19" t="s">
        <v>35</v>
      </c>
    </row>
    <row r="356" spans="1:8" ht="31.5">
      <c r="A356" s="9" t="s">
        <v>941</v>
      </c>
      <c r="B356" s="17" t="s">
        <v>942</v>
      </c>
      <c r="C356" s="17" t="s">
        <v>943</v>
      </c>
      <c r="D356" s="11" t="s">
        <v>944</v>
      </c>
      <c r="E356" s="7">
        <v>3610</v>
      </c>
      <c r="F356" s="7"/>
      <c r="G356" s="203" t="s">
        <v>54</v>
      </c>
      <c r="H356" s="19" t="s">
        <v>35</v>
      </c>
    </row>
    <row r="357" spans="1:8">
      <c r="A357" s="9"/>
      <c r="B357" s="5" t="s">
        <v>945</v>
      </c>
      <c r="C357" s="17"/>
      <c r="D357" s="17"/>
      <c r="E357" s="32"/>
      <c r="F357" s="32"/>
      <c r="G357" s="171"/>
      <c r="H357" s="19"/>
    </row>
    <row r="358" spans="1:8" ht="31.5">
      <c r="A358" s="59" t="s">
        <v>4482</v>
      </c>
      <c r="B358" s="62" t="s">
        <v>946</v>
      </c>
      <c r="C358" s="62" t="s">
        <v>907</v>
      </c>
      <c r="D358" s="66" t="s">
        <v>45</v>
      </c>
      <c r="E358" s="67">
        <v>2200</v>
      </c>
      <c r="F358" s="67"/>
      <c r="G358" s="296" t="s">
        <v>5225</v>
      </c>
      <c r="H358" s="19" t="s">
        <v>35</v>
      </c>
    </row>
    <row r="359" spans="1:8" ht="31.5">
      <c r="A359" s="9" t="s">
        <v>947</v>
      </c>
      <c r="B359" s="17" t="s">
        <v>948</v>
      </c>
      <c r="C359" s="17" t="s">
        <v>949</v>
      </c>
      <c r="D359" s="11" t="s">
        <v>45</v>
      </c>
      <c r="E359" s="32">
        <v>3290</v>
      </c>
      <c r="F359" s="32"/>
      <c r="G359" s="296" t="s">
        <v>5225</v>
      </c>
      <c r="H359" s="19" t="s">
        <v>35</v>
      </c>
    </row>
    <row r="360" spans="1:8">
      <c r="A360" s="9"/>
      <c r="B360" s="5" t="s">
        <v>950</v>
      </c>
      <c r="C360" s="17"/>
      <c r="D360" s="11"/>
      <c r="E360" s="32"/>
      <c r="F360" s="32"/>
      <c r="G360" s="172"/>
      <c r="H360" s="19"/>
    </row>
    <row r="361" spans="1:8" ht="31.5">
      <c r="A361" s="9" t="s">
        <v>951</v>
      </c>
      <c r="B361" s="11" t="s">
        <v>952</v>
      </c>
      <c r="C361" s="17" t="s">
        <v>907</v>
      </c>
      <c r="D361" s="11" t="s">
        <v>53</v>
      </c>
      <c r="E361" s="7">
        <v>3430</v>
      </c>
      <c r="F361" s="7"/>
      <c r="G361" s="172" t="s">
        <v>909</v>
      </c>
      <c r="H361" s="19" t="s">
        <v>35</v>
      </c>
    </row>
    <row r="362" spans="1:8" ht="31.5">
      <c r="A362" s="9" t="s">
        <v>953</v>
      </c>
      <c r="B362" s="17" t="s">
        <v>954</v>
      </c>
      <c r="C362" s="17" t="s">
        <v>907</v>
      </c>
      <c r="D362" s="11" t="s">
        <v>45</v>
      </c>
      <c r="E362" s="7">
        <v>3480</v>
      </c>
      <c r="F362" s="7"/>
      <c r="G362" s="172" t="s">
        <v>909</v>
      </c>
      <c r="H362" s="19" t="s">
        <v>35</v>
      </c>
    </row>
    <row r="363" spans="1:8" ht="31.5">
      <c r="A363" s="9" t="s">
        <v>955</v>
      </c>
      <c r="B363" s="17" t="s">
        <v>956</v>
      </c>
      <c r="C363" s="17" t="s">
        <v>935</v>
      </c>
      <c r="D363" s="11" t="s">
        <v>45</v>
      </c>
      <c r="E363" s="7">
        <v>3220</v>
      </c>
      <c r="F363" s="7"/>
      <c r="G363" s="172" t="s">
        <v>909</v>
      </c>
      <c r="H363" s="19" t="s">
        <v>35</v>
      </c>
    </row>
    <row r="364" spans="1:8" ht="31.5">
      <c r="A364" s="9" t="s">
        <v>957</v>
      </c>
      <c r="B364" s="17" t="s">
        <v>958</v>
      </c>
      <c r="C364" s="17" t="s">
        <v>959</v>
      </c>
      <c r="D364" s="11" t="s">
        <v>45</v>
      </c>
      <c r="E364" s="32">
        <v>4070</v>
      </c>
      <c r="F364" s="32"/>
      <c r="G364" s="172" t="s">
        <v>909</v>
      </c>
      <c r="H364" s="19" t="s">
        <v>35</v>
      </c>
    </row>
    <row r="365" spans="1:8" ht="409.5">
      <c r="A365" s="9" t="s">
        <v>960</v>
      </c>
      <c r="B365" s="17" t="s">
        <v>961</v>
      </c>
      <c r="C365" s="17" t="s">
        <v>962</v>
      </c>
      <c r="D365" s="11" t="s">
        <v>963</v>
      </c>
      <c r="E365" s="32">
        <v>3580</v>
      </c>
      <c r="F365" s="32"/>
      <c r="G365" s="172" t="s">
        <v>366</v>
      </c>
      <c r="H365" s="19" t="s">
        <v>35</v>
      </c>
    </row>
    <row r="366" spans="1:8" ht="409.5">
      <c r="A366" s="9" t="s">
        <v>964</v>
      </c>
      <c r="B366" s="17" t="s">
        <v>965</v>
      </c>
      <c r="C366" s="17" t="s">
        <v>962</v>
      </c>
      <c r="D366" s="11" t="s">
        <v>966</v>
      </c>
      <c r="E366" s="32">
        <v>3920</v>
      </c>
      <c r="F366" s="32"/>
      <c r="G366" s="172" t="s">
        <v>366</v>
      </c>
      <c r="H366" s="19" t="s">
        <v>35</v>
      </c>
    </row>
    <row r="367" spans="1:8" ht="173.25">
      <c r="A367" s="9" t="s">
        <v>5268</v>
      </c>
      <c r="B367" s="17" t="s">
        <v>5269</v>
      </c>
      <c r="C367" s="1001" t="s">
        <v>5270</v>
      </c>
      <c r="D367" s="11" t="s">
        <v>5275</v>
      </c>
      <c r="E367" s="7">
        <v>3740</v>
      </c>
      <c r="F367" s="7"/>
      <c r="G367" s="172" t="s">
        <v>366</v>
      </c>
      <c r="H367" s="19" t="s">
        <v>35</v>
      </c>
    </row>
    <row r="368" spans="1:8">
      <c r="A368" s="9" t="s">
        <v>5703</v>
      </c>
      <c r="B368" s="17" t="s">
        <v>5704</v>
      </c>
      <c r="C368" s="1207"/>
      <c r="D368" s="11" t="s">
        <v>868</v>
      </c>
      <c r="E368" s="7">
        <v>3780</v>
      </c>
      <c r="F368" s="7"/>
      <c r="G368" s="172" t="s">
        <v>366</v>
      </c>
      <c r="H368" s="19" t="s">
        <v>35</v>
      </c>
    </row>
    <row r="369" spans="1:8">
      <c r="A369" s="9"/>
      <c r="B369" s="5" t="s">
        <v>967</v>
      </c>
      <c r="C369" s="17"/>
      <c r="D369" s="11"/>
      <c r="E369" s="7"/>
      <c r="F369" s="7"/>
      <c r="G369" s="172"/>
      <c r="H369" s="19"/>
    </row>
    <row r="370" spans="1:8" ht="47.25">
      <c r="A370" s="9" t="s">
        <v>968</v>
      </c>
      <c r="B370" s="17" t="s">
        <v>969</v>
      </c>
      <c r="C370" s="17"/>
      <c r="D370" s="11" t="s">
        <v>53</v>
      </c>
      <c r="E370" s="7">
        <v>2370</v>
      </c>
      <c r="F370" s="7"/>
      <c r="G370" s="172" t="s">
        <v>909</v>
      </c>
      <c r="H370" s="19" t="s">
        <v>970</v>
      </c>
    </row>
    <row r="371" spans="1:8" ht="78.75">
      <c r="A371" s="9" t="s">
        <v>974</v>
      </c>
      <c r="B371" s="17" t="s">
        <v>975</v>
      </c>
      <c r="C371" s="17" t="s">
        <v>976</v>
      </c>
      <c r="D371" s="11" t="s">
        <v>977</v>
      </c>
      <c r="E371" s="7">
        <v>2440</v>
      </c>
      <c r="F371" s="7"/>
      <c r="G371" s="172" t="s">
        <v>909</v>
      </c>
      <c r="H371" s="19" t="s">
        <v>978</v>
      </c>
    </row>
    <row r="372" spans="1:8">
      <c r="A372" s="9"/>
      <c r="B372" s="6" t="s">
        <v>979</v>
      </c>
      <c r="C372" s="9"/>
      <c r="D372" s="9"/>
      <c r="E372" s="21"/>
      <c r="F372" s="21"/>
      <c r="G372" s="172"/>
      <c r="H372" s="19"/>
    </row>
    <row r="373" spans="1:8" ht="31.5">
      <c r="A373" s="9" t="s">
        <v>980</v>
      </c>
      <c r="B373" s="11" t="s">
        <v>981</v>
      </c>
      <c r="C373" s="11" t="s">
        <v>562</v>
      </c>
      <c r="D373" s="11" t="s">
        <v>620</v>
      </c>
      <c r="E373" s="68">
        <v>3970</v>
      </c>
      <c r="F373" s="21"/>
      <c r="G373" s="296" t="s">
        <v>5225</v>
      </c>
      <c r="H373" s="19" t="s">
        <v>35</v>
      </c>
    </row>
    <row r="374" spans="1:8">
      <c r="A374" s="9"/>
      <c r="B374" s="6" t="s">
        <v>982</v>
      </c>
      <c r="C374" s="9"/>
      <c r="D374" s="11"/>
      <c r="E374" s="21"/>
      <c r="F374" s="21"/>
      <c r="G374" s="172"/>
      <c r="H374" s="19"/>
    </row>
    <row r="375" spans="1:8" ht="31.5">
      <c r="A375" s="9" t="s">
        <v>983</v>
      </c>
      <c r="B375" s="11" t="s">
        <v>984</v>
      </c>
      <c r="C375" s="17" t="s">
        <v>907</v>
      </c>
      <c r="D375" s="11" t="s">
        <v>908</v>
      </c>
      <c r="E375" s="21">
        <v>1570</v>
      </c>
      <c r="F375" s="21"/>
      <c r="G375" s="296" t="s">
        <v>5225</v>
      </c>
      <c r="H375" s="19" t="s">
        <v>35</v>
      </c>
    </row>
    <row r="376" spans="1:8" ht="31.5">
      <c r="A376" s="9" t="s">
        <v>985</v>
      </c>
      <c r="B376" s="11" t="s">
        <v>986</v>
      </c>
      <c r="C376" s="17" t="s">
        <v>907</v>
      </c>
      <c r="D376" s="11" t="s">
        <v>908</v>
      </c>
      <c r="E376" s="21">
        <v>2490</v>
      </c>
      <c r="F376" s="21"/>
      <c r="G376" s="296" t="s">
        <v>5225</v>
      </c>
      <c r="H376" s="19" t="s">
        <v>35</v>
      </c>
    </row>
    <row r="377" spans="1:8" ht="31.5">
      <c r="A377" s="9" t="s">
        <v>987</v>
      </c>
      <c r="B377" s="11" t="s">
        <v>988</v>
      </c>
      <c r="C377" s="17" t="s">
        <v>907</v>
      </c>
      <c r="D377" s="11" t="s">
        <v>908</v>
      </c>
      <c r="E377" s="21">
        <v>2440</v>
      </c>
      <c r="F377" s="21"/>
      <c r="G377" s="296" t="s">
        <v>5234</v>
      </c>
      <c r="H377" s="19" t="s">
        <v>35</v>
      </c>
    </row>
    <row r="378" spans="1:8" ht="31.5">
      <c r="A378" s="9" t="s">
        <v>989</v>
      </c>
      <c r="B378" s="11" t="s">
        <v>990</v>
      </c>
      <c r="C378" s="17" t="s">
        <v>907</v>
      </c>
      <c r="D378" s="11" t="s">
        <v>908</v>
      </c>
      <c r="E378" s="21">
        <v>6080</v>
      </c>
      <c r="F378" s="21"/>
      <c r="G378" s="296" t="s">
        <v>5237</v>
      </c>
      <c r="H378" s="19" t="s">
        <v>35</v>
      </c>
    </row>
    <row r="379" spans="1:8" ht="31.5">
      <c r="A379" s="9" t="s">
        <v>991</v>
      </c>
      <c r="B379" s="11" t="s">
        <v>992</v>
      </c>
      <c r="C379" s="17" t="s">
        <v>907</v>
      </c>
      <c r="D379" s="11" t="s">
        <v>908</v>
      </c>
      <c r="E379" s="21">
        <v>2940</v>
      </c>
      <c r="F379" s="21"/>
      <c r="G379" s="172" t="s">
        <v>909</v>
      </c>
      <c r="H379" s="19" t="s">
        <v>35</v>
      </c>
    </row>
    <row r="380" spans="1:8" ht="31.5">
      <c r="A380" s="9" t="s">
        <v>993</v>
      </c>
      <c r="B380" s="11" t="s">
        <v>994</v>
      </c>
      <c r="C380" s="17" t="s">
        <v>907</v>
      </c>
      <c r="D380" s="11" t="s">
        <v>908</v>
      </c>
      <c r="E380" s="21">
        <v>3480</v>
      </c>
      <c r="F380" s="21"/>
      <c r="G380" s="172" t="s">
        <v>909</v>
      </c>
      <c r="H380" s="19" t="s">
        <v>35</v>
      </c>
    </row>
    <row r="381" spans="1:8">
      <c r="A381" s="9"/>
      <c r="B381" s="6" t="s">
        <v>995</v>
      </c>
      <c r="C381" s="9"/>
      <c r="D381" s="11"/>
      <c r="E381" s="21"/>
      <c r="F381" s="21"/>
      <c r="G381" s="172"/>
      <c r="H381" s="19"/>
    </row>
    <row r="382" spans="1:8" ht="31.5">
      <c r="A382" s="9" t="s">
        <v>996</v>
      </c>
      <c r="B382" s="11" t="s">
        <v>997</v>
      </c>
      <c r="C382" s="17" t="s">
        <v>918</v>
      </c>
      <c r="D382" s="11" t="s">
        <v>20</v>
      </c>
      <c r="E382" s="21">
        <v>2710</v>
      </c>
      <c r="F382" s="21"/>
      <c r="G382" s="296" t="s">
        <v>5225</v>
      </c>
      <c r="H382" s="19" t="s">
        <v>35</v>
      </c>
    </row>
    <row r="383" spans="1:8" ht="31.5">
      <c r="A383" s="9" t="s">
        <v>998</v>
      </c>
      <c r="B383" s="11" t="s">
        <v>999</v>
      </c>
      <c r="C383" s="17" t="s">
        <v>907</v>
      </c>
      <c r="D383" s="11" t="s">
        <v>908</v>
      </c>
      <c r="E383" s="21">
        <v>5120</v>
      </c>
      <c r="F383" s="21"/>
      <c r="G383" s="296" t="s">
        <v>5234</v>
      </c>
      <c r="H383" s="19" t="s">
        <v>35</v>
      </c>
    </row>
    <row r="384" spans="1:8">
      <c r="A384" s="9"/>
      <c r="B384" s="10" t="s">
        <v>1000</v>
      </c>
      <c r="C384" s="10"/>
      <c r="D384" s="10"/>
      <c r="E384" s="7"/>
      <c r="F384" s="7"/>
      <c r="G384" s="172"/>
      <c r="H384" s="8"/>
    </row>
    <row r="385" spans="1:8">
      <c r="A385" s="9"/>
      <c r="B385" s="10" t="s">
        <v>1001</v>
      </c>
      <c r="C385" s="5"/>
      <c r="D385" s="27"/>
      <c r="E385" s="7"/>
      <c r="F385" s="7"/>
      <c r="G385" s="204"/>
      <c r="H385" s="19"/>
    </row>
    <row r="386" spans="1:8">
      <c r="A386" s="9" t="s">
        <v>1002</v>
      </c>
      <c r="B386" s="11" t="s">
        <v>1003</v>
      </c>
      <c r="C386" s="11" t="s">
        <v>1004</v>
      </c>
      <c r="D386" s="11" t="s">
        <v>1005</v>
      </c>
      <c r="E386" s="7">
        <v>310</v>
      </c>
      <c r="F386" s="7">
        <v>470</v>
      </c>
      <c r="G386" s="210" t="s">
        <v>14</v>
      </c>
      <c r="H386" s="19"/>
    </row>
    <row r="387" spans="1:8" ht="63">
      <c r="A387" s="31" t="s">
        <v>1006</v>
      </c>
      <c r="B387" s="11" t="s">
        <v>1007</v>
      </c>
      <c r="C387" s="11" t="s">
        <v>1008</v>
      </c>
      <c r="D387" s="17" t="s">
        <v>1009</v>
      </c>
      <c r="E387" s="7">
        <v>0</v>
      </c>
      <c r="F387" s="7">
        <v>148</v>
      </c>
      <c r="G387" s="205" t="s">
        <v>1010</v>
      </c>
      <c r="H387" s="19"/>
    </row>
    <row r="388" spans="1:8">
      <c r="A388" s="9" t="s">
        <v>1011</v>
      </c>
      <c r="B388" s="17" t="s">
        <v>4537</v>
      </c>
      <c r="C388" s="11" t="s">
        <v>1013</v>
      </c>
      <c r="D388" s="11" t="s">
        <v>1014</v>
      </c>
      <c r="E388" s="7">
        <v>840</v>
      </c>
      <c r="F388" s="7"/>
      <c r="G388" s="172" t="s">
        <v>166</v>
      </c>
      <c r="H388" s="19" t="s">
        <v>35</v>
      </c>
    </row>
    <row r="389" spans="1:8">
      <c r="A389" s="9" t="s">
        <v>1015</v>
      </c>
      <c r="B389" s="11" t="s">
        <v>1016</v>
      </c>
      <c r="C389" s="11" t="s">
        <v>1004</v>
      </c>
      <c r="D389" s="11" t="s">
        <v>1005</v>
      </c>
      <c r="E389" s="1022">
        <v>380</v>
      </c>
      <c r="F389" s="7">
        <v>570</v>
      </c>
      <c r="G389" s="172" t="s">
        <v>14</v>
      </c>
      <c r="H389" s="8"/>
    </row>
    <row r="390" spans="1:8">
      <c r="A390" s="9" t="s">
        <v>1017</v>
      </c>
      <c r="B390" s="11" t="s">
        <v>1018</v>
      </c>
      <c r="C390" s="11" t="s">
        <v>1004</v>
      </c>
      <c r="D390" s="11" t="s">
        <v>1005</v>
      </c>
      <c r="E390" s="7">
        <v>430</v>
      </c>
      <c r="F390" s="7">
        <v>650</v>
      </c>
      <c r="G390" s="172" t="s">
        <v>14</v>
      </c>
      <c r="H390" s="8"/>
    </row>
    <row r="391" spans="1:8">
      <c r="A391" s="9" t="s">
        <v>1019</v>
      </c>
      <c r="B391" s="11" t="s">
        <v>1020</v>
      </c>
      <c r="C391" s="11" t="s">
        <v>1004</v>
      </c>
      <c r="D391" s="11" t="s">
        <v>1005</v>
      </c>
      <c r="E391" s="7">
        <v>380</v>
      </c>
      <c r="F391" s="7">
        <v>570</v>
      </c>
      <c r="G391" s="172" t="s">
        <v>14</v>
      </c>
      <c r="H391" s="8"/>
    </row>
    <row r="392" spans="1:8">
      <c r="A392" s="9" t="s">
        <v>1021</v>
      </c>
      <c r="B392" s="11" t="s">
        <v>1022</v>
      </c>
      <c r="C392" s="11" t="s">
        <v>1004</v>
      </c>
      <c r="D392" s="11" t="s">
        <v>1005</v>
      </c>
      <c r="E392" s="7">
        <v>360</v>
      </c>
      <c r="F392" s="7">
        <v>540</v>
      </c>
      <c r="G392" s="172" t="s">
        <v>14</v>
      </c>
      <c r="H392" s="8"/>
    </row>
    <row r="393" spans="1:8">
      <c r="A393" s="9" t="s">
        <v>1023</v>
      </c>
      <c r="B393" s="11" t="s">
        <v>1024</v>
      </c>
      <c r="C393" s="11" t="s">
        <v>1004</v>
      </c>
      <c r="D393" s="11" t="s">
        <v>1005</v>
      </c>
      <c r="E393" s="7">
        <v>380</v>
      </c>
      <c r="F393" s="7">
        <v>570</v>
      </c>
      <c r="G393" s="172" t="s">
        <v>14</v>
      </c>
      <c r="H393" s="14"/>
    </row>
    <row r="394" spans="1:8">
      <c r="A394" s="9" t="s">
        <v>1025</v>
      </c>
      <c r="B394" s="11" t="s">
        <v>1026</v>
      </c>
      <c r="C394" s="11" t="s">
        <v>1004</v>
      </c>
      <c r="D394" s="11" t="s">
        <v>1005</v>
      </c>
      <c r="E394" s="7">
        <v>420</v>
      </c>
      <c r="F394" s="7">
        <v>630</v>
      </c>
      <c r="G394" s="172" t="s">
        <v>14</v>
      </c>
      <c r="H394" s="19"/>
    </row>
    <row r="395" spans="1:8" ht="78.75">
      <c r="A395" s="9" t="s">
        <v>1027</v>
      </c>
      <c r="B395" s="11" t="s">
        <v>1028</v>
      </c>
      <c r="C395" s="11" t="s">
        <v>148</v>
      </c>
      <c r="D395" s="11" t="s">
        <v>1014</v>
      </c>
      <c r="E395" s="7">
        <v>3730</v>
      </c>
      <c r="F395" s="7">
        <v>5600</v>
      </c>
      <c r="G395" s="172" t="s">
        <v>14</v>
      </c>
      <c r="H395" s="19"/>
    </row>
    <row r="396" spans="1:8" ht="31.5">
      <c r="A396" s="633" t="s">
        <v>4827</v>
      </c>
      <c r="B396" s="639" t="s">
        <v>4828</v>
      </c>
      <c r="C396" s="639" t="s">
        <v>4829</v>
      </c>
      <c r="D396" s="11" t="s">
        <v>1032</v>
      </c>
      <c r="E396" s="777">
        <v>3610</v>
      </c>
      <c r="F396" s="777"/>
      <c r="G396" s="296" t="s">
        <v>5225</v>
      </c>
      <c r="H396" s="19" t="s">
        <v>35</v>
      </c>
    </row>
    <row r="397" spans="1:8" ht="31.5">
      <c r="A397" s="9" t="s">
        <v>1029</v>
      </c>
      <c r="B397" s="11" t="s">
        <v>1030</v>
      </c>
      <c r="C397" s="11" t="s">
        <v>1031</v>
      </c>
      <c r="D397" s="11" t="s">
        <v>1032</v>
      </c>
      <c r="E397" s="7">
        <v>2490</v>
      </c>
      <c r="F397" s="7"/>
      <c r="G397" s="296" t="s">
        <v>5225</v>
      </c>
      <c r="H397" s="19" t="s">
        <v>35</v>
      </c>
    </row>
    <row r="398" spans="1:8" ht="220.5">
      <c r="A398" s="9" t="s">
        <v>1033</v>
      </c>
      <c r="B398" s="11" t="s">
        <v>1034</v>
      </c>
      <c r="C398" s="11" t="s">
        <v>1004</v>
      </c>
      <c r="D398" s="11" t="s">
        <v>1035</v>
      </c>
      <c r="E398" s="7">
        <v>4510</v>
      </c>
      <c r="F398" s="7">
        <v>6750</v>
      </c>
      <c r="G398" s="172" t="s">
        <v>14</v>
      </c>
      <c r="H398" s="197"/>
    </row>
    <row r="399" spans="1:8" ht="78.75">
      <c r="A399" s="9" t="s">
        <v>1036</v>
      </c>
      <c r="B399" s="11" t="s">
        <v>1037</v>
      </c>
      <c r="C399" s="11" t="s">
        <v>1004</v>
      </c>
      <c r="D399" s="11" t="s">
        <v>1014</v>
      </c>
      <c r="E399" s="7">
        <v>3700</v>
      </c>
      <c r="F399" s="7">
        <v>5550</v>
      </c>
      <c r="G399" s="172" t="s">
        <v>14</v>
      </c>
      <c r="H399" s="19"/>
    </row>
    <row r="400" spans="1:8" ht="31.5">
      <c r="A400" s="9" t="s">
        <v>1038</v>
      </c>
      <c r="B400" s="11" t="s">
        <v>1039</v>
      </c>
      <c r="C400" s="11" t="s">
        <v>1040</v>
      </c>
      <c r="D400" s="11" t="s">
        <v>1032</v>
      </c>
      <c r="E400" s="7">
        <v>2490</v>
      </c>
      <c r="F400" s="7"/>
      <c r="G400" s="296" t="s">
        <v>5237</v>
      </c>
      <c r="H400" s="19" t="s">
        <v>35</v>
      </c>
    </row>
    <row r="401" spans="1:8" ht="31.5">
      <c r="A401" s="9" t="s">
        <v>1041</v>
      </c>
      <c r="B401" s="11" t="s">
        <v>1042</v>
      </c>
      <c r="C401" s="11" t="s">
        <v>1040</v>
      </c>
      <c r="D401" s="11" t="s">
        <v>1032</v>
      </c>
      <c r="E401" s="7">
        <v>3460</v>
      </c>
      <c r="F401" s="7"/>
      <c r="G401" s="296" t="s">
        <v>5237</v>
      </c>
      <c r="H401" s="19" t="s">
        <v>35</v>
      </c>
    </row>
    <row r="402" spans="1:8" ht="31.5">
      <c r="A402" s="9" t="s">
        <v>1043</v>
      </c>
      <c r="B402" s="11" t="s">
        <v>1044</v>
      </c>
      <c r="C402" s="11" t="s">
        <v>1045</v>
      </c>
      <c r="D402" s="11" t="s">
        <v>1032</v>
      </c>
      <c r="E402" s="7">
        <v>1590</v>
      </c>
      <c r="F402" s="7"/>
      <c r="G402" s="296" t="s">
        <v>5237</v>
      </c>
      <c r="H402" s="19" t="s">
        <v>35</v>
      </c>
    </row>
    <row r="403" spans="1:8" ht="31.5">
      <c r="A403" s="9" t="s">
        <v>1046</v>
      </c>
      <c r="B403" s="11" t="s">
        <v>1047</v>
      </c>
      <c r="C403" s="11" t="s">
        <v>1040</v>
      </c>
      <c r="D403" s="11" t="s">
        <v>1032</v>
      </c>
      <c r="E403" s="7">
        <v>4130</v>
      </c>
      <c r="F403" s="7"/>
      <c r="G403" s="296" t="s">
        <v>5225</v>
      </c>
      <c r="H403" s="19" t="s">
        <v>35</v>
      </c>
    </row>
    <row r="404" spans="1:8" ht="31.5">
      <c r="A404" s="9" t="s">
        <v>1048</v>
      </c>
      <c r="B404" s="17" t="s">
        <v>5128</v>
      </c>
      <c r="C404" s="11" t="s">
        <v>1040</v>
      </c>
      <c r="D404" s="11" t="s">
        <v>1049</v>
      </c>
      <c r="E404" s="7">
        <v>3410</v>
      </c>
      <c r="F404" s="35"/>
      <c r="G404" s="296" t="s">
        <v>5237</v>
      </c>
      <c r="H404" s="19" t="s">
        <v>35</v>
      </c>
    </row>
    <row r="405" spans="1:8" ht="31.5">
      <c r="A405" s="9" t="s">
        <v>1050</v>
      </c>
      <c r="B405" s="17" t="s">
        <v>5127</v>
      </c>
      <c r="C405" s="11" t="s">
        <v>1051</v>
      </c>
      <c r="D405" s="11" t="s">
        <v>1032</v>
      </c>
      <c r="E405" s="7">
        <v>2630</v>
      </c>
      <c r="F405" s="35"/>
      <c r="G405" s="296" t="s">
        <v>5237</v>
      </c>
      <c r="H405" s="19" t="s">
        <v>35</v>
      </c>
    </row>
    <row r="406" spans="1:8" ht="94.5">
      <c r="A406" s="9" t="s">
        <v>1052</v>
      </c>
      <c r="B406" s="17" t="s">
        <v>1053</v>
      </c>
      <c r="C406" s="17" t="s">
        <v>1054</v>
      </c>
      <c r="D406" s="196" t="s">
        <v>4362</v>
      </c>
      <c r="E406" s="1020">
        <v>1530</v>
      </c>
      <c r="F406" s="35"/>
      <c r="G406" s="172" t="s">
        <v>909</v>
      </c>
      <c r="H406" s="19" t="s">
        <v>35</v>
      </c>
    </row>
    <row r="407" spans="1:8" ht="94.5">
      <c r="A407" s="9" t="s">
        <v>1055</v>
      </c>
      <c r="B407" s="17" t="s">
        <v>1056</v>
      </c>
      <c r="C407" s="17" t="s">
        <v>1054</v>
      </c>
      <c r="D407" s="196" t="s">
        <v>4362</v>
      </c>
      <c r="E407" s="1020">
        <v>16620</v>
      </c>
      <c r="F407" s="35"/>
      <c r="G407" s="172" t="s">
        <v>265</v>
      </c>
      <c r="H407" s="19" t="s">
        <v>35</v>
      </c>
    </row>
    <row r="408" spans="1:8" ht="31.5">
      <c r="A408" s="9" t="s">
        <v>1057</v>
      </c>
      <c r="B408" s="17" t="s">
        <v>1058</v>
      </c>
      <c r="C408" s="17" t="s">
        <v>583</v>
      </c>
      <c r="D408" s="11" t="s">
        <v>1032</v>
      </c>
      <c r="E408" s="1020">
        <v>9610</v>
      </c>
      <c r="F408" s="35"/>
      <c r="G408" s="296" t="s">
        <v>5240</v>
      </c>
      <c r="H408" s="19" t="s">
        <v>35</v>
      </c>
    </row>
    <row r="409" spans="1:8" ht="31.5">
      <c r="A409" s="9" t="s">
        <v>1059</v>
      </c>
      <c r="B409" s="17" t="s">
        <v>1060</v>
      </c>
      <c r="C409" s="17" t="s">
        <v>583</v>
      </c>
      <c r="D409" s="11" t="s">
        <v>1032</v>
      </c>
      <c r="E409" s="1020">
        <v>9660</v>
      </c>
      <c r="F409" s="35"/>
      <c r="G409" s="296" t="s">
        <v>5240</v>
      </c>
      <c r="H409" s="19" t="s">
        <v>35</v>
      </c>
    </row>
    <row r="410" spans="1:8" ht="31.5">
      <c r="A410" s="69"/>
      <c r="B410" s="838" t="s">
        <v>1061</v>
      </c>
      <c r="C410" s="70"/>
      <c r="D410" s="27"/>
      <c r="E410" s="7"/>
      <c r="F410" s="7"/>
      <c r="G410" s="172"/>
      <c r="H410" s="19"/>
    </row>
    <row r="411" spans="1:8" ht="63">
      <c r="A411" s="9" t="s">
        <v>4407</v>
      </c>
      <c r="B411" s="11" t="s">
        <v>4408</v>
      </c>
      <c r="C411" s="11" t="s">
        <v>4409</v>
      </c>
      <c r="D411" s="11" t="s">
        <v>1014</v>
      </c>
      <c r="E411" s="7">
        <v>1230</v>
      </c>
      <c r="F411" s="7">
        <v>1850</v>
      </c>
      <c r="G411" s="296" t="s">
        <v>4518</v>
      </c>
      <c r="H411" s="19" t="s">
        <v>4532</v>
      </c>
    </row>
    <row r="412" spans="1:8">
      <c r="A412" s="9" t="s">
        <v>1063</v>
      </c>
      <c r="B412" s="11" t="s">
        <v>1064</v>
      </c>
      <c r="C412" s="11" t="s">
        <v>1065</v>
      </c>
      <c r="D412" s="11" t="s">
        <v>1005</v>
      </c>
      <c r="E412" s="7">
        <v>2500</v>
      </c>
      <c r="F412" s="7">
        <v>3750</v>
      </c>
      <c r="G412" s="172" t="s">
        <v>641</v>
      </c>
      <c r="H412" s="19"/>
    </row>
    <row r="413" spans="1:8" ht="31.5">
      <c r="A413" s="9" t="s">
        <v>1066</v>
      </c>
      <c r="B413" s="71" t="s">
        <v>1067</v>
      </c>
      <c r="C413" s="11" t="s">
        <v>1013</v>
      </c>
      <c r="D413" s="11" t="s">
        <v>1032</v>
      </c>
      <c r="E413" s="7">
        <v>3730</v>
      </c>
      <c r="F413" s="7"/>
      <c r="G413" s="296" t="s">
        <v>5237</v>
      </c>
      <c r="H413" s="19" t="s">
        <v>35</v>
      </c>
    </row>
    <row r="414" spans="1:8" ht="31.5">
      <c r="A414" s="9" t="s">
        <v>1068</v>
      </c>
      <c r="B414" s="71" t="s">
        <v>1069</v>
      </c>
      <c r="C414" s="11" t="s">
        <v>1070</v>
      </c>
      <c r="D414" s="11" t="s">
        <v>1032</v>
      </c>
      <c r="E414" s="7">
        <v>3730</v>
      </c>
      <c r="F414" s="7"/>
      <c r="G414" s="296" t="s">
        <v>5225</v>
      </c>
      <c r="H414" s="19" t="s">
        <v>35</v>
      </c>
    </row>
    <row r="415" spans="1:8" ht="31.5">
      <c r="A415" s="9" t="s">
        <v>1071</v>
      </c>
      <c r="B415" s="71" t="s">
        <v>4350</v>
      </c>
      <c r="C415" s="11" t="s">
        <v>1070</v>
      </c>
      <c r="D415" s="11" t="s">
        <v>1072</v>
      </c>
      <c r="E415" s="7">
        <v>2490</v>
      </c>
      <c r="F415" s="7"/>
      <c r="G415" s="296" t="s">
        <v>5225</v>
      </c>
      <c r="H415" s="19" t="s">
        <v>35</v>
      </c>
    </row>
    <row r="416" spans="1:8">
      <c r="A416" s="9"/>
      <c r="B416" s="72" t="s">
        <v>1073</v>
      </c>
      <c r="C416" s="11"/>
      <c r="D416" s="11"/>
      <c r="E416" s="7"/>
      <c r="F416" s="7"/>
      <c r="G416" s="172"/>
      <c r="H416" s="19"/>
    </row>
    <row r="417" spans="1:8" ht="63">
      <c r="A417" s="9" t="s">
        <v>1074</v>
      </c>
      <c r="B417" s="11" t="s">
        <v>1075</v>
      </c>
      <c r="C417" s="11" t="s">
        <v>38</v>
      </c>
      <c r="D417" s="11" t="s">
        <v>1076</v>
      </c>
      <c r="E417" s="7">
        <v>680</v>
      </c>
      <c r="F417" s="7">
        <v>1020</v>
      </c>
      <c r="G417" s="172" t="s">
        <v>163</v>
      </c>
      <c r="H417" s="19"/>
    </row>
    <row r="418" spans="1:8" ht="78.75">
      <c r="A418" s="9" t="s">
        <v>1077</v>
      </c>
      <c r="B418" s="11" t="s">
        <v>1078</v>
      </c>
      <c r="C418" s="17" t="s">
        <v>1079</v>
      </c>
      <c r="D418" s="11" t="s">
        <v>5163</v>
      </c>
      <c r="E418" s="32">
        <v>360</v>
      </c>
      <c r="F418" s="32">
        <v>540</v>
      </c>
      <c r="G418" s="205" t="s">
        <v>1080</v>
      </c>
      <c r="H418" s="19"/>
    </row>
    <row r="419" spans="1:8" ht="47.25">
      <c r="A419" s="1068" t="s">
        <v>1081</v>
      </c>
      <c r="B419" s="37" t="s">
        <v>1082</v>
      </c>
      <c r="C419" s="42" t="s">
        <v>206</v>
      </c>
      <c r="D419" s="37" t="s">
        <v>1083</v>
      </c>
      <c r="E419" s="67">
        <v>2280</v>
      </c>
      <c r="F419" s="73"/>
      <c r="G419" s="172" t="s">
        <v>366</v>
      </c>
      <c r="H419" s="19" t="s">
        <v>35</v>
      </c>
    </row>
    <row r="420" spans="1:8" ht="31.5">
      <c r="A420" s="9" t="s">
        <v>1084</v>
      </c>
      <c r="B420" s="11" t="s">
        <v>1085</v>
      </c>
      <c r="C420" s="11" t="s">
        <v>1045</v>
      </c>
      <c r="D420" s="11" t="s">
        <v>1086</v>
      </c>
      <c r="E420" s="21">
        <v>3430</v>
      </c>
      <c r="F420" s="21"/>
      <c r="G420" s="172" t="s">
        <v>366</v>
      </c>
      <c r="H420" s="19" t="s">
        <v>4838</v>
      </c>
    </row>
    <row r="421" spans="1:8">
      <c r="A421" s="349"/>
      <c r="B421" s="350" t="s">
        <v>1087</v>
      </c>
      <c r="C421" s="350"/>
      <c r="D421" s="349"/>
      <c r="E421" s="351"/>
      <c r="F421" s="351"/>
      <c r="G421" s="352"/>
      <c r="H421" s="353"/>
    </row>
    <row r="422" spans="1:8">
      <c r="A422" s="349"/>
      <c r="B422" s="354" t="s">
        <v>1088</v>
      </c>
      <c r="C422" s="349"/>
      <c r="D422" s="349"/>
      <c r="E422" s="355"/>
      <c r="F422" s="355"/>
      <c r="G422" s="352"/>
      <c r="H422" s="353"/>
    </row>
    <row r="423" spans="1:8" ht="141.75">
      <c r="A423" s="31" t="s">
        <v>1089</v>
      </c>
      <c r="B423" s="17" t="s">
        <v>1090</v>
      </c>
      <c r="C423" s="11" t="s">
        <v>1091</v>
      </c>
      <c r="D423" s="16" t="s">
        <v>1092</v>
      </c>
      <c r="E423" s="32">
        <v>490</v>
      </c>
      <c r="F423" s="4">
        <v>740</v>
      </c>
      <c r="G423" s="199" t="s">
        <v>1093</v>
      </c>
      <c r="H423" s="14" t="s">
        <v>5082</v>
      </c>
    </row>
    <row r="424" spans="1:8" ht="31.5">
      <c r="A424" s="1068" t="s">
        <v>1094</v>
      </c>
      <c r="B424" s="11" t="s">
        <v>1095</v>
      </c>
      <c r="C424" s="176" t="s">
        <v>1096</v>
      </c>
      <c r="D424" s="11" t="s">
        <v>4893</v>
      </c>
      <c r="E424" s="914">
        <v>1720</v>
      </c>
      <c r="F424" s="177"/>
      <c r="G424" s="171" t="s">
        <v>1097</v>
      </c>
      <c r="H424" s="75" t="s">
        <v>35</v>
      </c>
    </row>
    <row r="425" spans="1:8" ht="31.5">
      <c r="A425" s="1068" t="s">
        <v>1098</v>
      </c>
      <c r="B425" s="175" t="s">
        <v>1099</v>
      </c>
      <c r="C425" s="175" t="s">
        <v>1100</v>
      </c>
      <c r="D425" s="11" t="s">
        <v>4893</v>
      </c>
      <c r="E425" s="913">
        <v>820</v>
      </c>
      <c r="F425" s="178"/>
      <c r="G425" s="171" t="s">
        <v>1097</v>
      </c>
      <c r="H425" s="75" t="s">
        <v>35</v>
      </c>
    </row>
    <row r="426" spans="1:8" ht="31.5">
      <c r="A426" s="1068" t="s">
        <v>1101</v>
      </c>
      <c r="B426" s="175" t="s">
        <v>1102</v>
      </c>
      <c r="C426" s="176" t="s">
        <v>1096</v>
      </c>
      <c r="D426" s="175" t="s">
        <v>1103</v>
      </c>
      <c r="E426" s="21">
        <v>1214.8500000000001</v>
      </c>
      <c r="F426" s="179"/>
      <c r="G426" s="171" t="s">
        <v>1097</v>
      </c>
      <c r="H426" s="76" t="s">
        <v>1104</v>
      </c>
    </row>
    <row r="427" spans="1:8" ht="165">
      <c r="A427" s="1068" t="s">
        <v>1105</v>
      </c>
      <c r="B427" s="11" t="s">
        <v>5088</v>
      </c>
      <c r="C427" s="175" t="s">
        <v>1106</v>
      </c>
      <c r="D427" s="180" t="s">
        <v>1107</v>
      </c>
      <c r="E427" s="913">
        <v>1050</v>
      </c>
      <c r="F427" s="178"/>
      <c r="G427" s="171" t="s">
        <v>1097</v>
      </c>
      <c r="H427" s="75" t="s">
        <v>1109</v>
      </c>
    </row>
    <row r="428" spans="1:8" ht="165">
      <c r="A428" s="1068" t="s">
        <v>1108</v>
      </c>
      <c r="B428" s="11" t="s">
        <v>5125</v>
      </c>
      <c r="C428" s="175" t="s">
        <v>1106</v>
      </c>
      <c r="D428" s="175" t="s">
        <v>1107</v>
      </c>
      <c r="E428" s="913">
        <v>840</v>
      </c>
      <c r="F428" s="178"/>
      <c r="G428" s="171" t="s">
        <v>1097</v>
      </c>
      <c r="H428" s="75" t="s">
        <v>1109</v>
      </c>
    </row>
    <row r="429" spans="1:8">
      <c r="A429" s="9"/>
      <c r="B429" s="1224" t="s">
        <v>1110</v>
      </c>
      <c r="C429" s="1225"/>
      <c r="D429" s="9"/>
      <c r="E429" s="32"/>
      <c r="F429" s="32"/>
      <c r="G429" s="171"/>
      <c r="H429" s="19"/>
    </row>
    <row r="430" spans="1:8" ht="31.5">
      <c r="A430" s="9" t="s">
        <v>1111</v>
      </c>
      <c r="B430" s="11" t="s">
        <v>1112</v>
      </c>
      <c r="C430" s="11"/>
      <c r="D430" s="11" t="s">
        <v>1113</v>
      </c>
      <c r="E430" s="7">
        <v>480</v>
      </c>
      <c r="F430" s="7">
        <v>720</v>
      </c>
      <c r="G430" s="172" t="s">
        <v>1114</v>
      </c>
      <c r="H430" s="14" t="s">
        <v>5110</v>
      </c>
    </row>
    <row r="431" spans="1:8">
      <c r="A431" s="9"/>
      <c r="B431" s="77" t="s">
        <v>1115</v>
      </c>
      <c r="C431" s="17" t="s">
        <v>1116</v>
      </c>
      <c r="D431" s="9"/>
      <c r="E431" s="32"/>
      <c r="F431" s="32"/>
      <c r="G431" s="172"/>
      <c r="H431" s="19"/>
    </row>
    <row r="432" spans="1:8">
      <c r="A432" s="9"/>
      <c r="B432" s="77" t="s">
        <v>1117</v>
      </c>
      <c r="C432" s="17" t="s">
        <v>1116</v>
      </c>
      <c r="D432" s="9"/>
      <c r="E432" s="32"/>
      <c r="F432" s="32"/>
      <c r="G432" s="172"/>
      <c r="H432" s="19"/>
    </row>
    <row r="433" spans="1:8">
      <c r="A433" s="9"/>
      <c r="B433" s="77" t="s">
        <v>1118</v>
      </c>
      <c r="C433" s="17" t="s">
        <v>1119</v>
      </c>
      <c r="D433" s="9"/>
      <c r="E433" s="32"/>
      <c r="F433" s="32"/>
      <c r="G433" s="172"/>
      <c r="H433" s="19"/>
    </row>
    <row r="434" spans="1:8">
      <c r="A434" s="9"/>
      <c r="B434" s="77" t="s">
        <v>1120</v>
      </c>
      <c r="C434" s="17" t="s">
        <v>1116</v>
      </c>
      <c r="D434" s="9"/>
      <c r="E434" s="32"/>
      <c r="F434" s="32"/>
      <c r="G434" s="172"/>
      <c r="H434" s="19"/>
    </row>
    <row r="435" spans="1:8" ht="31.5">
      <c r="A435" s="9"/>
      <c r="B435" s="77" t="s">
        <v>1121</v>
      </c>
      <c r="C435" s="17" t="s">
        <v>1122</v>
      </c>
      <c r="D435" s="9"/>
      <c r="E435" s="32"/>
      <c r="F435" s="32"/>
      <c r="G435" s="172"/>
      <c r="H435" s="19"/>
    </row>
    <row r="436" spans="1:8" ht="31.5">
      <c r="A436" s="9"/>
      <c r="B436" s="27" t="s">
        <v>1123</v>
      </c>
      <c r="C436" s="17" t="s">
        <v>1122</v>
      </c>
      <c r="D436" s="9"/>
      <c r="E436" s="32"/>
      <c r="F436" s="32"/>
      <c r="G436" s="172"/>
      <c r="H436" s="19"/>
    </row>
    <row r="437" spans="1:8" ht="31.5">
      <c r="A437" s="9"/>
      <c r="B437" s="27" t="s">
        <v>1124</v>
      </c>
      <c r="C437" s="17" t="s">
        <v>1122</v>
      </c>
      <c r="D437" s="9"/>
      <c r="E437" s="32"/>
      <c r="F437" s="32"/>
      <c r="G437" s="172"/>
      <c r="H437" s="19"/>
    </row>
    <row r="438" spans="1:8">
      <c r="A438" s="9"/>
      <c r="B438" s="27" t="s">
        <v>1125</v>
      </c>
      <c r="C438" s="17" t="s">
        <v>1116</v>
      </c>
      <c r="D438" s="9"/>
      <c r="E438" s="32"/>
      <c r="F438" s="32"/>
      <c r="G438" s="172"/>
      <c r="H438" s="19"/>
    </row>
    <row r="439" spans="1:8" ht="31.5">
      <c r="A439" s="9"/>
      <c r="B439" s="27" t="s">
        <v>1126</v>
      </c>
      <c r="C439" s="17" t="s">
        <v>1122</v>
      </c>
      <c r="D439" s="9"/>
      <c r="E439" s="32"/>
      <c r="F439" s="32"/>
      <c r="G439" s="172"/>
      <c r="H439" s="19"/>
    </row>
    <row r="440" spans="1:8" ht="31.5">
      <c r="A440" s="9"/>
      <c r="B440" s="77" t="s">
        <v>1127</v>
      </c>
      <c r="C440" s="17" t="s">
        <v>1128</v>
      </c>
      <c r="D440" s="9"/>
      <c r="E440" s="32"/>
      <c r="F440" s="32"/>
      <c r="G440" s="172"/>
      <c r="H440" s="19"/>
    </row>
    <row r="441" spans="1:8" ht="31.5">
      <c r="A441" s="9"/>
      <c r="B441" s="78" t="s">
        <v>5222</v>
      </c>
      <c r="C441" s="17" t="s">
        <v>1122</v>
      </c>
      <c r="D441" s="9"/>
      <c r="E441" s="32"/>
      <c r="F441" s="32"/>
      <c r="G441" s="172"/>
      <c r="H441" s="19"/>
    </row>
    <row r="442" spans="1:8" ht="31.5">
      <c r="A442" s="9"/>
      <c r="B442" s="27" t="s">
        <v>1129</v>
      </c>
      <c r="C442" s="17" t="s">
        <v>1122</v>
      </c>
      <c r="D442" s="9"/>
      <c r="E442" s="32"/>
      <c r="F442" s="32"/>
      <c r="G442" s="172"/>
      <c r="H442" s="19"/>
    </row>
    <row r="443" spans="1:8" ht="31.5">
      <c r="A443" s="9"/>
      <c r="B443" s="27" t="s">
        <v>1130</v>
      </c>
      <c r="C443" s="17" t="s">
        <v>1122</v>
      </c>
      <c r="D443" s="9"/>
      <c r="E443" s="32"/>
      <c r="F443" s="32"/>
      <c r="G443" s="172"/>
      <c r="H443" s="19"/>
    </row>
    <row r="444" spans="1:8">
      <c r="A444" s="9"/>
      <c r="B444" s="77" t="s">
        <v>1131</v>
      </c>
      <c r="C444" s="17" t="s">
        <v>1116</v>
      </c>
      <c r="D444" s="9"/>
      <c r="E444" s="32"/>
      <c r="F444" s="32"/>
      <c r="G444" s="172"/>
      <c r="H444" s="19"/>
    </row>
    <row r="445" spans="1:8" ht="31.5">
      <c r="A445" s="9"/>
      <c r="B445" s="77" t="s">
        <v>1132</v>
      </c>
      <c r="C445" s="17" t="s">
        <v>1133</v>
      </c>
      <c r="D445" s="9"/>
      <c r="E445" s="32"/>
      <c r="F445" s="32"/>
      <c r="G445" s="172"/>
      <c r="H445" s="19"/>
    </row>
    <row r="446" spans="1:8" ht="31.5">
      <c r="A446" s="9"/>
      <c r="B446" s="77" t="s">
        <v>1134</v>
      </c>
      <c r="C446" s="17" t="s">
        <v>1133</v>
      </c>
      <c r="D446" s="9"/>
      <c r="E446" s="32"/>
      <c r="F446" s="32"/>
      <c r="G446" s="172"/>
      <c r="H446" s="19"/>
    </row>
    <row r="447" spans="1:8" ht="31.5">
      <c r="A447" s="9"/>
      <c r="B447" s="77" t="s">
        <v>1135</v>
      </c>
      <c r="C447" s="17" t="s">
        <v>1133</v>
      </c>
      <c r="D447" s="9"/>
      <c r="E447" s="32"/>
      <c r="F447" s="32"/>
      <c r="G447" s="172"/>
      <c r="H447" s="19"/>
    </row>
    <row r="448" spans="1:8" ht="31.5">
      <c r="A448" s="9"/>
      <c r="B448" s="77" t="s">
        <v>1136</v>
      </c>
      <c r="C448" s="17" t="s">
        <v>1137</v>
      </c>
      <c r="D448" s="9"/>
      <c r="E448" s="32"/>
      <c r="F448" s="32"/>
      <c r="G448" s="172"/>
      <c r="H448" s="19"/>
    </row>
    <row r="449" spans="1:8" ht="31.5">
      <c r="A449" s="9"/>
      <c r="B449" s="77" t="s">
        <v>1138</v>
      </c>
      <c r="C449" s="17" t="s">
        <v>1133</v>
      </c>
      <c r="D449" s="9"/>
      <c r="E449" s="32"/>
      <c r="F449" s="32"/>
      <c r="G449" s="172"/>
      <c r="H449" s="19"/>
    </row>
    <row r="450" spans="1:8" ht="31.5">
      <c r="A450" s="9"/>
      <c r="B450" s="77" t="s">
        <v>1139</v>
      </c>
      <c r="C450" s="11" t="s">
        <v>1140</v>
      </c>
      <c r="D450" s="9"/>
      <c r="E450" s="32"/>
      <c r="F450" s="32"/>
      <c r="G450" s="172"/>
      <c r="H450" s="19"/>
    </row>
    <row r="451" spans="1:8">
      <c r="A451" s="9"/>
      <c r="B451" s="77" t="s">
        <v>1141</v>
      </c>
      <c r="C451" s="17" t="s">
        <v>1142</v>
      </c>
      <c r="D451" s="9"/>
      <c r="E451" s="32"/>
      <c r="F451" s="32"/>
      <c r="G451" s="172"/>
      <c r="H451" s="19"/>
    </row>
    <row r="452" spans="1:8" ht="31.5">
      <c r="A452" s="9" t="s">
        <v>1143</v>
      </c>
      <c r="B452" s="11" t="s">
        <v>1144</v>
      </c>
      <c r="C452" s="11"/>
      <c r="D452" s="11" t="s">
        <v>1145</v>
      </c>
      <c r="E452" s="32">
        <v>500</v>
      </c>
      <c r="F452" s="32">
        <v>750</v>
      </c>
      <c r="G452" s="172" t="s">
        <v>1146</v>
      </c>
      <c r="H452" s="14"/>
    </row>
    <row r="453" spans="1:8" ht="31.5">
      <c r="A453" s="9"/>
      <c r="B453" s="11" t="s">
        <v>1147</v>
      </c>
      <c r="C453" s="9"/>
      <c r="D453" s="9"/>
      <c r="E453" s="32"/>
      <c r="F453" s="32"/>
      <c r="G453" s="172"/>
      <c r="H453" s="19"/>
    </row>
    <row r="454" spans="1:8" ht="31.5">
      <c r="A454" s="9"/>
      <c r="B454" s="77" t="s">
        <v>1148</v>
      </c>
      <c r="C454" s="11" t="s">
        <v>1149</v>
      </c>
      <c r="D454" s="9"/>
      <c r="E454" s="32"/>
      <c r="F454" s="32"/>
      <c r="G454" s="172"/>
      <c r="H454" s="19"/>
    </row>
    <row r="455" spans="1:8" ht="63">
      <c r="A455" s="79" t="s">
        <v>1150</v>
      </c>
      <c r="B455" s="80" t="s">
        <v>1151</v>
      </c>
      <c r="C455" s="11" t="s">
        <v>1149</v>
      </c>
      <c r="D455" s="181" t="s">
        <v>1152</v>
      </c>
      <c r="E455" s="57">
        <v>506.1</v>
      </c>
      <c r="F455" s="57">
        <v>759.15</v>
      </c>
      <c r="G455" s="172" t="s">
        <v>1153</v>
      </c>
      <c r="H455" s="14" t="s">
        <v>5107</v>
      </c>
    </row>
    <row r="456" spans="1:8" ht="31.5">
      <c r="A456" s="79" t="s">
        <v>1154</v>
      </c>
      <c r="B456" s="17" t="s">
        <v>1155</v>
      </c>
      <c r="C456" s="17" t="s">
        <v>1128</v>
      </c>
      <c r="D456" s="11" t="s">
        <v>1113</v>
      </c>
      <c r="E456" s="32">
        <v>350</v>
      </c>
      <c r="F456" s="32">
        <v>530</v>
      </c>
      <c r="G456" s="172" t="s">
        <v>1156</v>
      </c>
      <c r="H456" s="14"/>
    </row>
    <row r="457" spans="1:8">
      <c r="A457" s="349"/>
      <c r="B457" s="1229" t="s">
        <v>1157</v>
      </c>
      <c r="C457" s="1230"/>
      <c r="D457" s="349"/>
      <c r="E457" s="351"/>
      <c r="F457" s="351"/>
      <c r="G457" s="352"/>
      <c r="H457" s="356"/>
    </row>
    <row r="458" spans="1:8">
      <c r="A458" s="349"/>
      <c r="B458" s="354" t="s">
        <v>1158</v>
      </c>
      <c r="C458" s="357"/>
      <c r="D458" s="349"/>
      <c r="E458" s="351"/>
      <c r="F458" s="351"/>
      <c r="G458" s="352"/>
      <c r="H458" s="353"/>
    </row>
    <row r="459" spans="1:8" ht="126">
      <c r="A459" s="9" t="s">
        <v>1159</v>
      </c>
      <c r="B459" s="11" t="s">
        <v>1160</v>
      </c>
      <c r="C459" s="11" t="s">
        <v>1161</v>
      </c>
      <c r="D459" s="11" t="s">
        <v>1162</v>
      </c>
      <c r="E459" s="7">
        <v>2780</v>
      </c>
      <c r="F459" s="21">
        <v>4170</v>
      </c>
      <c r="G459" s="641" t="s">
        <v>4814</v>
      </c>
      <c r="H459" s="76"/>
    </row>
    <row r="460" spans="1:8" ht="157.5">
      <c r="A460" s="9" t="s">
        <v>1163</v>
      </c>
      <c r="B460" s="10" t="s">
        <v>4831</v>
      </c>
      <c r="C460" s="11" t="s">
        <v>1164</v>
      </c>
      <c r="D460" s="11" t="s">
        <v>1165</v>
      </c>
      <c r="E460" s="7">
        <v>5090</v>
      </c>
      <c r="F460" s="21">
        <v>7640</v>
      </c>
      <c r="G460" s="641" t="s">
        <v>4814</v>
      </c>
      <c r="H460" s="76"/>
    </row>
    <row r="461" spans="1:8">
      <c r="A461" s="1072"/>
      <c r="B461" s="398" t="s">
        <v>1166</v>
      </c>
      <c r="C461" s="399"/>
      <c r="D461" s="400"/>
      <c r="E461" s="401"/>
      <c r="F461" s="402"/>
      <c r="G461" s="403"/>
      <c r="H461" s="404"/>
    </row>
    <row r="462" spans="1:8" ht="47.25">
      <c r="A462" s="1071" t="s">
        <v>1167</v>
      </c>
      <c r="B462" s="182" t="s">
        <v>4326</v>
      </c>
      <c r="C462" s="173" t="s">
        <v>1168</v>
      </c>
      <c r="D462" s="173" t="s">
        <v>1113</v>
      </c>
      <c r="E462" s="183">
        <v>934.5</v>
      </c>
      <c r="F462" s="174"/>
      <c r="G462" s="184" t="s">
        <v>757</v>
      </c>
      <c r="H462" s="81"/>
    </row>
    <row r="463" spans="1:8" ht="78.75">
      <c r="A463" s="1071" t="s">
        <v>1169</v>
      </c>
      <c r="B463" s="182" t="s">
        <v>4327</v>
      </c>
      <c r="C463" s="173" t="s">
        <v>1168</v>
      </c>
      <c r="D463" s="173" t="s">
        <v>1113</v>
      </c>
      <c r="E463" s="183">
        <v>724.5</v>
      </c>
      <c r="F463" s="174"/>
      <c r="G463" s="184" t="s">
        <v>757</v>
      </c>
      <c r="H463" s="81"/>
    </row>
    <row r="464" spans="1:8" ht="63">
      <c r="A464" s="1071" t="s">
        <v>1170</v>
      </c>
      <c r="B464" s="182" t="s">
        <v>4328</v>
      </c>
      <c r="C464" s="173" t="s">
        <v>1168</v>
      </c>
      <c r="D464" s="173" t="s">
        <v>1113</v>
      </c>
      <c r="E464" s="183">
        <v>724.5</v>
      </c>
      <c r="F464" s="174"/>
      <c r="G464" s="184" t="s">
        <v>757</v>
      </c>
      <c r="H464" s="81"/>
    </row>
    <row r="465" spans="1:8" ht="31.5">
      <c r="A465" s="1071" t="s">
        <v>1171</v>
      </c>
      <c r="B465" s="182" t="s">
        <v>4329</v>
      </c>
      <c r="C465" s="173" t="s">
        <v>1168</v>
      </c>
      <c r="D465" s="173" t="s">
        <v>1113</v>
      </c>
      <c r="E465" s="183">
        <v>724.5</v>
      </c>
      <c r="F465" s="174"/>
      <c r="G465" s="184" t="s">
        <v>757</v>
      </c>
      <c r="H465" s="81"/>
    </row>
    <row r="466" spans="1:8" ht="47.25">
      <c r="A466" s="1071" t="s">
        <v>1172</v>
      </c>
      <c r="B466" s="182" t="s">
        <v>4330</v>
      </c>
      <c r="C466" s="173" t="s">
        <v>1168</v>
      </c>
      <c r="D466" s="173" t="s">
        <v>1113</v>
      </c>
      <c r="E466" s="183">
        <v>3963.75</v>
      </c>
      <c r="F466" s="174"/>
      <c r="G466" s="184" t="s">
        <v>1173</v>
      </c>
      <c r="H466" s="81"/>
    </row>
    <row r="467" spans="1:8" ht="47.25">
      <c r="A467" s="1071" t="s">
        <v>1174</v>
      </c>
      <c r="B467" s="185" t="s">
        <v>4331</v>
      </c>
      <c r="C467" s="173" t="s">
        <v>1168</v>
      </c>
      <c r="D467" s="36" t="s">
        <v>5172</v>
      </c>
      <c r="E467" s="183">
        <v>3963.75</v>
      </c>
      <c r="F467" s="174"/>
      <c r="G467" s="184" t="s">
        <v>1173</v>
      </c>
      <c r="H467" s="81" t="s">
        <v>5107</v>
      </c>
    </row>
    <row r="468" spans="1:8">
      <c r="A468" s="1071" t="s">
        <v>1175</v>
      </c>
      <c r="B468" s="182" t="s">
        <v>4332</v>
      </c>
      <c r="C468" s="173" t="s">
        <v>1168</v>
      </c>
      <c r="D468" s="173" t="s">
        <v>1113</v>
      </c>
      <c r="E468" s="183">
        <v>2320.5</v>
      </c>
      <c r="F468" s="174"/>
      <c r="G468" s="184" t="s">
        <v>1173</v>
      </c>
      <c r="H468" s="81"/>
    </row>
    <row r="469" spans="1:8" ht="47.25">
      <c r="A469" s="1071" t="s">
        <v>1176</v>
      </c>
      <c r="B469" s="182" t="s">
        <v>4333</v>
      </c>
      <c r="C469" s="173" t="s">
        <v>1168</v>
      </c>
      <c r="D469" s="173" t="s">
        <v>1113</v>
      </c>
      <c r="E469" s="183">
        <v>735</v>
      </c>
      <c r="F469" s="174"/>
      <c r="G469" s="184" t="s">
        <v>1173</v>
      </c>
      <c r="H469" s="81"/>
    </row>
    <row r="470" spans="1:8" ht="63">
      <c r="A470" s="1071" t="s">
        <v>1177</v>
      </c>
      <c r="B470" s="186" t="s">
        <v>4334</v>
      </c>
      <c r="C470" s="173" t="s">
        <v>1168</v>
      </c>
      <c r="D470" s="36" t="s">
        <v>5173</v>
      </c>
      <c r="E470" s="183">
        <v>789.6</v>
      </c>
      <c r="F470" s="174"/>
      <c r="G470" s="184" t="s">
        <v>1173</v>
      </c>
      <c r="H470" s="81"/>
    </row>
    <row r="471" spans="1:8" ht="63">
      <c r="A471" s="1071" t="s">
        <v>1178</v>
      </c>
      <c r="B471" s="186" t="s">
        <v>4335</v>
      </c>
      <c r="C471" s="173" t="s">
        <v>1168</v>
      </c>
      <c r="D471" s="36" t="s">
        <v>5174</v>
      </c>
      <c r="E471" s="183">
        <v>789.6</v>
      </c>
      <c r="F471" s="174"/>
      <c r="G471" s="184" t="s">
        <v>1173</v>
      </c>
      <c r="H471" s="81"/>
    </row>
    <row r="472" spans="1:8" ht="63">
      <c r="A472" s="1071" t="s">
        <v>1179</v>
      </c>
      <c r="B472" s="186" t="s">
        <v>4336</v>
      </c>
      <c r="C472" s="173" t="s">
        <v>1168</v>
      </c>
      <c r="D472" s="36" t="s">
        <v>5173</v>
      </c>
      <c r="E472" s="183">
        <v>789.6</v>
      </c>
      <c r="F472" s="174"/>
      <c r="G472" s="184" t="s">
        <v>1173</v>
      </c>
      <c r="H472" s="81"/>
    </row>
    <row r="473" spans="1:8" ht="63">
      <c r="A473" s="1071" t="s">
        <v>1180</v>
      </c>
      <c r="B473" s="186" t="s">
        <v>4337</v>
      </c>
      <c r="C473" s="173" t="s">
        <v>1168</v>
      </c>
      <c r="D473" s="36" t="s">
        <v>5173</v>
      </c>
      <c r="E473" s="183">
        <v>789.6</v>
      </c>
      <c r="F473" s="174"/>
      <c r="G473" s="184" t="s">
        <v>1173</v>
      </c>
      <c r="H473" s="81"/>
    </row>
    <row r="474" spans="1:8" ht="63">
      <c r="A474" s="1071" t="s">
        <v>1181</v>
      </c>
      <c r="B474" s="186" t="s">
        <v>4338</v>
      </c>
      <c r="C474" s="173" t="s">
        <v>1168</v>
      </c>
      <c r="D474" s="36" t="s">
        <v>5173</v>
      </c>
      <c r="E474" s="183">
        <v>789.6</v>
      </c>
      <c r="F474" s="174"/>
      <c r="G474" s="184" t="s">
        <v>1173</v>
      </c>
      <c r="H474" s="81"/>
    </row>
    <row r="475" spans="1:8" ht="63">
      <c r="A475" s="1071" t="s">
        <v>1182</v>
      </c>
      <c r="B475" s="186" t="s">
        <v>4339</v>
      </c>
      <c r="C475" s="173" t="s">
        <v>1168</v>
      </c>
      <c r="D475" s="36" t="s">
        <v>5173</v>
      </c>
      <c r="E475" s="183">
        <v>789.6</v>
      </c>
      <c r="F475" s="174"/>
      <c r="G475" s="184" t="s">
        <v>1173</v>
      </c>
      <c r="H475" s="81"/>
    </row>
    <row r="476" spans="1:8" ht="63">
      <c r="A476" s="1071" t="s">
        <v>1183</v>
      </c>
      <c r="B476" s="186" t="s">
        <v>4340</v>
      </c>
      <c r="C476" s="173" t="s">
        <v>1168</v>
      </c>
      <c r="D476" s="36" t="s">
        <v>5173</v>
      </c>
      <c r="E476" s="183">
        <v>789.6</v>
      </c>
      <c r="F476" s="174"/>
      <c r="G476" s="184" t="s">
        <v>1173</v>
      </c>
      <c r="H476" s="81"/>
    </row>
    <row r="477" spans="1:8" ht="63">
      <c r="A477" s="1071" t="s">
        <v>1184</v>
      </c>
      <c r="B477" s="186" t="s">
        <v>4341</v>
      </c>
      <c r="C477" s="173" t="s">
        <v>1168</v>
      </c>
      <c r="D477" s="36" t="s">
        <v>5173</v>
      </c>
      <c r="E477" s="183">
        <v>789.6</v>
      </c>
      <c r="F477" s="174"/>
      <c r="G477" s="184" t="s">
        <v>1173</v>
      </c>
      <c r="H477" s="81"/>
    </row>
    <row r="478" spans="1:8" ht="63">
      <c r="A478" s="1071" t="s">
        <v>1185</v>
      </c>
      <c r="B478" s="186" t="s">
        <v>4342</v>
      </c>
      <c r="C478" s="173" t="s">
        <v>1168</v>
      </c>
      <c r="D478" s="36" t="s">
        <v>5173</v>
      </c>
      <c r="E478" s="183">
        <v>1086.75</v>
      </c>
      <c r="F478" s="174"/>
      <c r="G478" s="184" t="s">
        <v>1173</v>
      </c>
      <c r="H478" s="81"/>
    </row>
    <row r="479" spans="1:8" ht="63">
      <c r="A479" s="1071" t="s">
        <v>1186</v>
      </c>
      <c r="B479" s="186" t="s">
        <v>4343</v>
      </c>
      <c r="C479" s="173" t="s">
        <v>1168</v>
      </c>
      <c r="D479" s="36" t="s">
        <v>5173</v>
      </c>
      <c r="E479" s="183">
        <v>789.6</v>
      </c>
      <c r="F479" s="174"/>
      <c r="G479" s="184" t="s">
        <v>1173</v>
      </c>
      <c r="H479" s="81"/>
    </row>
    <row r="480" spans="1:8" ht="63">
      <c r="A480" s="1071" t="s">
        <v>1187</v>
      </c>
      <c r="B480" s="186" t="s">
        <v>4344</v>
      </c>
      <c r="C480" s="173" t="s">
        <v>1168</v>
      </c>
      <c r="D480" s="36" t="s">
        <v>5173</v>
      </c>
      <c r="E480" s="183">
        <v>1048.95</v>
      </c>
      <c r="F480" s="174"/>
      <c r="G480" s="184" t="s">
        <v>1173</v>
      </c>
      <c r="H480" s="81"/>
    </row>
    <row r="481" spans="1:8" ht="63">
      <c r="A481" s="1071" t="s">
        <v>1188</v>
      </c>
      <c r="B481" s="186" t="s">
        <v>4345</v>
      </c>
      <c r="C481" s="173" t="s">
        <v>1168</v>
      </c>
      <c r="D481" s="36" t="s">
        <v>5173</v>
      </c>
      <c r="E481" s="183">
        <v>1048.95</v>
      </c>
      <c r="F481" s="174"/>
      <c r="G481" s="184" t="s">
        <v>1173</v>
      </c>
      <c r="H481" s="81"/>
    </row>
    <row r="482" spans="1:8" ht="63">
      <c r="A482" s="1071" t="s">
        <v>1189</v>
      </c>
      <c r="B482" s="186" t="s">
        <v>4346</v>
      </c>
      <c r="C482" s="173" t="s">
        <v>1168</v>
      </c>
      <c r="D482" s="36" t="s">
        <v>5173</v>
      </c>
      <c r="E482" s="183">
        <v>789.6</v>
      </c>
      <c r="F482" s="174"/>
      <c r="G482" s="184" t="s">
        <v>1173</v>
      </c>
      <c r="H482" s="81"/>
    </row>
    <row r="483" spans="1:8">
      <c r="A483" s="384"/>
      <c r="B483" s="385" t="s">
        <v>1190</v>
      </c>
      <c r="C483" s="384"/>
      <c r="D483" s="384"/>
      <c r="E483" s="308"/>
      <c r="F483" s="308"/>
      <c r="G483" s="309"/>
      <c r="H483" s="397"/>
    </row>
    <row r="484" spans="1:8">
      <c r="A484" s="9" t="s">
        <v>1191</v>
      </c>
      <c r="B484" s="11" t="s">
        <v>1192</v>
      </c>
      <c r="C484" s="11" t="s">
        <v>148</v>
      </c>
      <c r="D484" s="11" t="s">
        <v>13</v>
      </c>
      <c r="E484" s="7">
        <v>510</v>
      </c>
      <c r="F484" s="7">
        <v>770</v>
      </c>
      <c r="G484" s="214" t="s">
        <v>1193</v>
      </c>
      <c r="H484" s="189"/>
    </row>
    <row r="485" spans="1:8" ht="31.5">
      <c r="A485" s="9" t="s">
        <v>1194</v>
      </c>
      <c r="B485" s="11" t="s">
        <v>1195</v>
      </c>
      <c r="C485" s="11" t="s">
        <v>38</v>
      </c>
      <c r="D485" s="11" t="s">
        <v>13</v>
      </c>
      <c r="E485" s="7">
        <v>630</v>
      </c>
      <c r="F485" s="7"/>
      <c r="G485" s="206" t="s">
        <v>166</v>
      </c>
      <c r="H485" s="189" t="s">
        <v>35</v>
      </c>
    </row>
    <row r="486" spans="1:8">
      <c r="A486" s="9" t="s">
        <v>1196</v>
      </c>
      <c r="B486" s="11" t="s">
        <v>1197</v>
      </c>
      <c r="C486" s="11" t="s">
        <v>148</v>
      </c>
      <c r="D486" s="11" t="s">
        <v>13</v>
      </c>
      <c r="E486" s="7">
        <v>480</v>
      </c>
      <c r="F486" s="7">
        <v>720</v>
      </c>
      <c r="G486" s="214" t="s">
        <v>1193</v>
      </c>
      <c r="H486" s="189"/>
    </row>
    <row r="487" spans="1:8">
      <c r="A487" s="9" t="s">
        <v>1198</v>
      </c>
      <c r="B487" s="11" t="s">
        <v>1199</v>
      </c>
      <c r="C487" s="11" t="s">
        <v>148</v>
      </c>
      <c r="D487" s="11" t="s">
        <v>13</v>
      </c>
      <c r="E487" s="7">
        <v>480</v>
      </c>
      <c r="F487" s="7">
        <v>720</v>
      </c>
      <c r="G487" s="214" t="s">
        <v>1193</v>
      </c>
      <c r="H487" s="189"/>
    </row>
    <row r="488" spans="1:8">
      <c r="A488" s="9" t="s">
        <v>1200</v>
      </c>
      <c r="B488" s="11" t="s">
        <v>1201</v>
      </c>
      <c r="C488" s="11" t="s">
        <v>148</v>
      </c>
      <c r="D488" s="11" t="s">
        <v>1202</v>
      </c>
      <c r="E488" s="7">
        <v>360</v>
      </c>
      <c r="F488" s="7"/>
      <c r="G488" s="206" t="s">
        <v>1062</v>
      </c>
      <c r="H488" s="189"/>
    </row>
    <row r="489" spans="1:8" ht="409.5">
      <c r="A489" s="9" t="s">
        <v>5293</v>
      </c>
      <c r="B489" s="11" t="s">
        <v>5294</v>
      </c>
      <c r="C489" s="1015" t="s">
        <v>5296</v>
      </c>
      <c r="D489" s="11" t="s">
        <v>5295</v>
      </c>
      <c r="E489" s="7">
        <v>3260</v>
      </c>
      <c r="F489" s="7"/>
      <c r="G489" s="172" t="s">
        <v>909</v>
      </c>
      <c r="H489" s="190" t="s">
        <v>5297</v>
      </c>
    </row>
    <row r="490" spans="1:8" ht="31.5">
      <c r="A490" s="1068" t="s">
        <v>1203</v>
      </c>
      <c r="B490" s="37" t="s">
        <v>1204</v>
      </c>
      <c r="C490" s="37" t="s">
        <v>1205</v>
      </c>
      <c r="D490" s="37" t="s">
        <v>45</v>
      </c>
      <c r="E490" s="39">
        <v>2870</v>
      </c>
      <c r="F490" s="39"/>
      <c r="G490" s="296" t="s">
        <v>5225</v>
      </c>
      <c r="H490" s="190" t="s">
        <v>35</v>
      </c>
    </row>
    <row r="491" spans="1:8">
      <c r="A491" s="9" t="s">
        <v>1206</v>
      </c>
      <c r="B491" s="11" t="s">
        <v>1207</v>
      </c>
      <c r="C491" s="11" t="s">
        <v>148</v>
      </c>
      <c r="D491" s="11" t="s">
        <v>1202</v>
      </c>
      <c r="E491" s="7">
        <v>350</v>
      </c>
      <c r="F491" s="7">
        <v>530</v>
      </c>
      <c r="G491" s="214" t="s">
        <v>1193</v>
      </c>
      <c r="H491" s="189"/>
    </row>
    <row r="492" spans="1:8">
      <c r="A492" s="9" t="s">
        <v>1208</v>
      </c>
      <c r="B492" s="11" t="s">
        <v>1209</v>
      </c>
      <c r="C492" s="11" t="s">
        <v>148</v>
      </c>
      <c r="D492" s="11" t="s">
        <v>1202</v>
      </c>
      <c r="E492" s="7">
        <v>590</v>
      </c>
      <c r="F492" s="7">
        <v>840</v>
      </c>
      <c r="G492" s="206" t="s">
        <v>1062</v>
      </c>
      <c r="H492" s="189"/>
    </row>
    <row r="493" spans="1:8">
      <c r="A493" s="9" t="s">
        <v>1210</v>
      </c>
      <c r="B493" s="11" t="s">
        <v>1211</v>
      </c>
      <c r="C493" s="11" t="s">
        <v>206</v>
      </c>
      <c r="D493" s="11" t="s">
        <v>13</v>
      </c>
      <c r="E493" s="7">
        <v>1480</v>
      </c>
      <c r="F493" s="7">
        <v>2220</v>
      </c>
      <c r="G493" s="214" t="s">
        <v>1193</v>
      </c>
      <c r="H493" s="189"/>
    </row>
    <row r="494" spans="1:8" ht="31.5">
      <c r="A494" s="9" t="s">
        <v>1212</v>
      </c>
      <c r="B494" s="11" t="s">
        <v>1213</v>
      </c>
      <c r="C494" s="11" t="s">
        <v>1214</v>
      </c>
      <c r="D494" s="11" t="s">
        <v>45</v>
      </c>
      <c r="E494" s="7">
        <v>1880</v>
      </c>
      <c r="F494" s="7"/>
      <c r="G494" s="296" t="s">
        <v>5225</v>
      </c>
      <c r="H494" s="188" t="s">
        <v>35</v>
      </c>
    </row>
    <row r="495" spans="1:8" ht="31.5">
      <c r="A495" s="9" t="s">
        <v>1215</v>
      </c>
      <c r="B495" s="11" t="s">
        <v>1216</v>
      </c>
      <c r="C495" s="11" t="s">
        <v>1217</v>
      </c>
      <c r="D495" s="11" t="s">
        <v>53</v>
      </c>
      <c r="E495" s="7">
        <v>1560</v>
      </c>
      <c r="F495" s="7"/>
      <c r="G495" s="172" t="s">
        <v>909</v>
      </c>
      <c r="H495" s="19" t="s">
        <v>35</v>
      </c>
    </row>
    <row r="496" spans="1:8" ht="31.5">
      <c r="A496" s="9" t="s">
        <v>1218</v>
      </c>
      <c r="B496" s="11" t="s">
        <v>1219</v>
      </c>
      <c r="C496" s="11" t="s">
        <v>1220</v>
      </c>
      <c r="D496" s="11" t="s">
        <v>45</v>
      </c>
      <c r="E496" s="7">
        <v>6740</v>
      </c>
      <c r="F496" s="7"/>
      <c r="G496" s="172" t="s">
        <v>909</v>
      </c>
      <c r="H496" s="19" t="s">
        <v>35</v>
      </c>
    </row>
    <row r="497" spans="1:8" ht="110.25">
      <c r="A497" s="9" t="s">
        <v>1221</v>
      </c>
      <c r="B497" s="11" t="s">
        <v>1222</v>
      </c>
      <c r="C497" s="11" t="s">
        <v>1220</v>
      </c>
      <c r="D497" s="11" t="s">
        <v>1223</v>
      </c>
      <c r="E497" s="7">
        <v>6390</v>
      </c>
      <c r="F497" s="7"/>
      <c r="G497" s="172" t="s">
        <v>909</v>
      </c>
      <c r="H497" s="19" t="s">
        <v>35</v>
      </c>
    </row>
    <row r="498" spans="1:8">
      <c r="A498" s="384"/>
      <c r="B498" s="385" t="s">
        <v>1224</v>
      </c>
      <c r="C498" s="384"/>
      <c r="D498" s="384"/>
      <c r="E498" s="308"/>
      <c r="F498" s="308"/>
      <c r="G498" s="309"/>
      <c r="H498" s="389"/>
    </row>
    <row r="499" spans="1:8" ht="220.5">
      <c r="A499" s="9" t="s">
        <v>1225</v>
      </c>
      <c r="B499" s="11" t="s">
        <v>4931</v>
      </c>
      <c r="C499" s="11" t="s">
        <v>583</v>
      </c>
      <c r="D499" s="11" t="s">
        <v>1226</v>
      </c>
      <c r="E499" s="21">
        <v>790</v>
      </c>
      <c r="F499" s="21"/>
      <c r="G499" s="172" t="s">
        <v>667</v>
      </c>
      <c r="H499" s="19" t="s">
        <v>5298</v>
      </c>
    </row>
    <row r="500" spans="1:8" ht="279.75">
      <c r="A500" s="9" t="s">
        <v>4533</v>
      </c>
      <c r="B500" s="11" t="s">
        <v>4534</v>
      </c>
      <c r="C500" s="11" t="s">
        <v>852</v>
      </c>
      <c r="D500" s="11" t="s">
        <v>4535</v>
      </c>
      <c r="E500" s="21">
        <v>870</v>
      </c>
      <c r="F500" s="21"/>
      <c r="G500" s="296" t="s">
        <v>215</v>
      </c>
      <c r="H500" s="19" t="s">
        <v>5273</v>
      </c>
    </row>
    <row r="501" spans="1:8" ht="189">
      <c r="A501" s="9" t="s">
        <v>1227</v>
      </c>
      <c r="B501" s="11" t="s">
        <v>5271</v>
      </c>
      <c r="C501" s="11" t="s">
        <v>583</v>
      </c>
      <c r="D501" s="1002" t="s">
        <v>53</v>
      </c>
      <c r="E501" s="32">
        <v>9790</v>
      </c>
      <c r="F501" s="32"/>
      <c r="G501" s="296" t="s">
        <v>5274</v>
      </c>
      <c r="H501" s="19" t="s">
        <v>5272</v>
      </c>
    </row>
    <row r="502" spans="1:8" ht="78.75">
      <c r="A502" s="9" t="s">
        <v>1228</v>
      </c>
      <c r="B502" s="11" t="s">
        <v>1229</v>
      </c>
      <c r="C502" s="11" t="s">
        <v>852</v>
      </c>
      <c r="D502" s="11" t="s">
        <v>1230</v>
      </c>
      <c r="E502" s="7">
        <v>3090</v>
      </c>
      <c r="F502" s="7"/>
      <c r="G502" s="296" t="s">
        <v>5225</v>
      </c>
      <c r="H502" s="19" t="s">
        <v>35</v>
      </c>
    </row>
    <row r="503" spans="1:8" ht="31.5">
      <c r="A503" s="1068" t="s">
        <v>1231</v>
      </c>
      <c r="B503" s="37" t="s">
        <v>1232</v>
      </c>
      <c r="C503" s="37" t="s">
        <v>583</v>
      </c>
      <c r="D503" s="37" t="s">
        <v>346</v>
      </c>
      <c r="E503" s="1023">
        <v>3640</v>
      </c>
      <c r="F503" s="39"/>
      <c r="G503" s="957" t="s">
        <v>5242</v>
      </c>
      <c r="H503" s="40" t="s">
        <v>35</v>
      </c>
    </row>
    <row r="504" spans="1:8" ht="31.5">
      <c r="A504" s="1068" t="s">
        <v>1233</v>
      </c>
      <c r="B504" s="37" t="s">
        <v>1234</v>
      </c>
      <c r="C504" s="37" t="s">
        <v>1235</v>
      </c>
      <c r="D504" s="37" t="s">
        <v>346</v>
      </c>
      <c r="E504" s="1023">
        <v>3690</v>
      </c>
      <c r="F504" s="39"/>
      <c r="G504" s="957" t="s">
        <v>5228</v>
      </c>
      <c r="H504" s="40" t="s">
        <v>35</v>
      </c>
    </row>
    <row r="505" spans="1:8" ht="31.5">
      <c r="A505" s="1068" t="s">
        <v>1236</v>
      </c>
      <c r="B505" s="37" t="s">
        <v>1237</v>
      </c>
      <c r="C505" s="37" t="s">
        <v>1238</v>
      </c>
      <c r="D505" s="37" t="s">
        <v>783</v>
      </c>
      <c r="E505" s="1023">
        <v>3840</v>
      </c>
      <c r="F505" s="39"/>
      <c r="G505" s="296" t="s">
        <v>5225</v>
      </c>
      <c r="H505" s="40" t="s">
        <v>35</v>
      </c>
    </row>
    <row r="506" spans="1:8" ht="141.75">
      <c r="A506" s="9" t="s">
        <v>1239</v>
      </c>
      <c r="B506" s="11" t="s">
        <v>1240</v>
      </c>
      <c r="C506" s="11" t="s">
        <v>852</v>
      </c>
      <c r="D506" s="11" t="s">
        <v>1241</v>
      </c>
      <c r="E506" s="7">
        <v>2120</v>
      </c>
      <c r="F506" s="7"/>
      <c r="G506" s="172" t="s">
        <v>166</v>
      </c>
      <c r="H506" s="19" t="s">
        <v>35</v>
      </c>
    </row>
    <row r="507" spans="1:8" ht="47.25">
      <c r="A507" s="9" t="s">
        <v>1242</v>
      </c>
      <c r="B507" s="17" t="s">
        <v>1243</v>
      </c>
      <c r="C507" s="11" t="s">
        <v>879</v>
      </c>
      <c r="D507" s="11" t="s">
        <v>1244</v>
      </c>
      <c r="E507" s="7">
        <v>3360</v>
      </c>
      <c r="F507" s="7"/>
      <c r="G507" s="296" t="s">
        <v>5225</v>
      </c>
      <c r="H507" s="19" t="s">
        <v>35</v>
      </c>
    </row>
    <row r="508" spans="1:8" ht="31.5">
      <c r="A508" s="9" t="s">
        <v>4907</v>
      </c>
      <c r="B508" s="17" t="s">
        <v>4908</v>
      </c>
      <c r="C508" s="11" t="s">
        <v>4909</v>
      </c>
      <c r="D508" s="11" t="s">
        <v>53</v>
      </c>
      <c r="E508" s="7">
        <v>9760</v>
      </c>
      <c r="F508" s="7"/>
      <c r="G508" s="172" t="s">
        <v>909</v>
      </c>
      <c r="H508" s="19" t="s">
        <v>35</v>
      </c>
    </row>
    <row r="509" spans="1:8">
      <c r="A509" s="384"/>
      <c r="B509" s="395" t="s">
        <v>1245</v>
      </c>
      <c r="C509" s="384"/>
      <c r="D509" s="384"/>
      <c r="E509" s="396"/>
      <c r="F509" s="396"/>
      <c r="G509" s="309"/>
      <c r="H509" s="389"/>
    </row>
    <row r="510" spans="1:8" ht="31.5">
      <c r="A510" s="9"/>
      <c r="B510" s="74" t="s">
        <v>1246</v>
      </c>
      <c r="C510" s="9"/>
      <c r="D510" s="9"/>
      <c r="E510" s="7"/>
      <c r="F510" s="7"/>
      <c r="G510" s="172"/>
      <c r="H510" s="19"/>
    </row>
    <row r="511" spans="1:8" ht="31.5">
      <c r="A511" s="9" t="s">
        <v>1247</v>
      </c>
      <c r="B511" s="11" t="s">
        <v>1248</v>
      </c>
      <c r="C511" s="11" t="s">
        <v>206</v>
      </c>
      <c r="D511" s="11" t="s">
        <v>1249</v>
      </c>
      <c r="E511" s="32">
        <v>3030</v>
      </c>
      <c r="F511" s="9"/>
      <c r="G511" s="56" t="s">
        <v>5241</v>
      </c>
      <c r="H511" s="19" t="s">
        <v>35</v>
      </c>
    </row>
    <row r="512" spans="1:8" ht="31.5">
      <c r="A512" s="9" t="s">
        <v>1250</v>
      </c>
      <c r="B512" s="11" t="s">
        <v>1251</v>
      </c>
      <c r="C512" s="11" t="s">
        <v>206</v>
      </c>
      <c r="D512" s="11" t="s">
        <v>1249</v>
      </c>
      <c r="E512" s="32">
        <v>3170</v>
      </c>
      <c r="F512" s="9"/>
      <c r="G512" s="56" t="s">
        <v>5241</v>
      </c>
      <c r="H512" s="19" t="s">
        <v>35</v>
      </c>
    </row>
    <row r="513" spans="1:8" ht="204.75">
      <c r="A513" s="9" t="s">
        <v>5299</v>
      </c>
      <c r="B513" s="11" t="s">
        <v>5302</v>
      </c>
      <c r="C513" s="11" t="s">
        <v>5304</v>
      </c>
      <c r="D513" s="11" t="s">
        <v>53</v>
      </c>
      <c r="E513" s="32">
        <v>2780</v>
      </c>
      <c r="F513" s="9"/>
      <c r="G513" s="56" t="s">
        <v>5303</v>
      </c>
      <c r="H513" s="19" t="s">
        <v>5306</v>
      </c>
    </row>
    <row r="514" spans="1:8" ht="267.75">
      <c r="A514" s="9" t="s">
        <v>5300</v>
      </c>
      <c r="B514" s="11" t="s">
        <v>5301</v>
      </c>
      <c r="C514" s="11" t="s">
        <v>5305</v>
      </c>
      <c r="D514" s="11" t="s">
        <v>5308</v>
      </c>
      <c r="E514" s="32">
        <v>13560</v>
      </c>
      <c r="F514" s="9"/>
      <c r="G514" s="56" t="s">
        <v>5303</v>
      </c>
      <c r="H514" s="19" t="s">
        <v>5307</v>
      </c>
    </row>
    <row r="515" spans="1:8" ht="31.5">
      <c r="A515" s="9"/>
      <c r="B515" s="74" t="s">
        <v>1252</v>
      </c>
      <c r="C515" s="11"/>
      <c r="D515" s="11"/>
      <c r="E515" s="7"/>
      <c r="F515" s="7"/>
      <c r="G515" s="172"/>
      <c r="H515" s="19"/>
    </row>
    <row r="516" spans="1:8" ht="31.5">
      <c r="A516" s="9" t="s">
        <v>1253</v>
      </c>
      <c r="B516" s="11" t="s">
        <v>1254</v>
      </c>
      <c r="C516" s="11" t="s">
        <v>1255</v>
      </c>
      <c r="D516" s="11" t="s">
        <v>1256</v>
      </c>
      <c r="E516" s="32">
        <v>2440</v>
      </c>
      <c r="F516" s="32"/>
      <c r="G516" s="296" t="s">
        <v>5225</v>
      </c>
      <c r="H516" s="19" t="s">
        <v>35</v>
      </c>
    </row>
    <row r="517" spans="1:8" ht="31.5">
      <c r="A517" s="9" t="s">
        <v>1257</v>
      </c>
      <c r="B517" s="11" t="s">
        <v>1258</v>
      </c>
      <c r="C517" s="11" t="s">
        <v>1255</v>
      </c>
      <c r="D517" s="11" t="s">
        <v>620</v>
      </c>
      <c r="E517" s="32">
        <v>3170</v>
      </c>
      <c r="F517" s="32"/>
      <c r="G517" s="296" t="s">
        <v>5225</v>
      </c>
      <c r="H517" s="19" t="s">
        <v>35</v>
      </c>
    </row>
    <row r="518" spans="1:8" ht="31.5">
      <c r="A518" s="9" t="s">
        <v>1259</v>
      </c>
      <c r="B518" s="11" t="s">
        <v>1260</v>
      </c>
      <c r="C518" s="11" t="s">
        <v>1255</v>
      </c>
      <c r="D518" s="11" t="s">
        <v>620</v>
      </c>
      <c r="E518" s="32">
        <v>3290</v>
      </c>
      <c r="F518" s="32"/>
      <c r="G518" s="296" t="s">
        <v>5225</v>
      </c>
      <c r="H518" s="19" t="s">
        <v>35</v>
      </c>
    </row>
    <row r="519" spans="1:8" ht="31.5">
      <c r="A519" s="9" t="s">
        <v>1261</v>
      </c>
      <c r="B519" s="11" t="s">
        <v>1262</v>
      </c>
      <c r="C519" s="11" t="s">
        <v>1255</v>
      </c>
      <c r="D519" s="11" t="s">
        <v>620</v>
      </c>
      <c r="E519" s="32">
        <v>970</v>
      </c>
      <c r="F519" s="32"/>
      <c r="G519" s="296" t="s">
        <v>1320</v>
      </c>
      <c r="H519" s="19" t="s">
        <v>35</v>
      </c>
    </row>
    <row r="520" spans="1:8" ht="31.5">
      <c r="A520" s="9" t="s">
        <v>1263</v>
      </c>
      <c r="B520" s="11" t="s">
        <v>1264</v>
      </c>
      <c r="C520" s="11" t="s">
        <v>1255</v>
      </c>
      <c r="D520" s="11" t="s">
        <v>620</v>
      </c>
      <c r="E520" s="1024">
        <v>1720</v>
      </c>
      <c r="F520" s="32"/>
      <c r="G520" s="296" t="s">
        <v>1320</v>
      </c>
      <c r="H520" s="19" t="s">
        <v>35</v>
      </c>
    </row>
    <row r="521" spans="1:8" ht="31.5">
      <c r="A521" s="9" t="s">
        <v>1265</v>
      </c>
      <c r="B521" s="11" t="s">
        <v>1266</v>
      </c>
      <c r="C521" s="11" t="s">
        <v>1255</v>
      </c>
      <c r="D521" s="11" t="s">
        <v>620</v>
      </c>
      <c r="E521" s="32">
        <v>3460</v>
      </c>
      <c r="F521" s="32"/>
      <c r="G521" s="296" t="s">
        <v>5225</v>
      </c>
      <c r="H521" s="19" t="s">
        <v>35</v>
      </c>
    </row>
    <row r="522" spans="1:8" ht="31.5">
      <c r="A522" s="1073" t="s">
        <v>1267</v>
      </c>
      <c r="B522" s="66" t="s">
        <v>1268</v>
      </c>
      <c r="C522" s="66" t="s">
        <v>1269</v>
      </c>
      <c r="D522" s="66" t="s">
        <v>620</v>
      </c>
      <c r="E522" s="64">
        <v>3590</v>
      </c>
      <c r="F522" s="82"/>
      <c r="G522" s="296" t="s">
        <v>5225</v>
      </c>
      <c r="H522" s="19" t="s">
        <v>35</v>
      </c>
    </row>
    <row r="523" spans="1:8" ht="31.5">
      <c r="A523" s="9" t="s">
        <v>1270</v>
      </c>
      <c r="B523" s="17" t="s">
        <v>1271</v>
      </c>
      <c r="C523" s="17" t="s">
        <v>1272</v>
      </c>
      <c r="D523" s="17" t="s">
        <v>1273</v>
      </c>
      <c r="E523" s="32">
        <v>1190</v>
      </c>
      <c r="F523" s="83" t="s">
        <v>1274</v>
      </c>
      <c r="G523" s="172" t="s">
        <v>1275</v>
      </c>
      <c r="H523" s="19"/>
    </row>
    <row r="524" spans="1:8" ht="31.5">
      <c r="A524" s="9" t="s">
        <v>1276</v>
      </c>
      <c r="B524" s="11" t="s">
        <v>1277</v>
      </c>
      <c r="C524" s="11" t="s">
        <v>1255</v>
      </c>
      <c r="D524" s="11" t="s">
        <v>620</v>
      </c>
      <c r="E524" s="7">
        <v>930</v>
      </c>
      <c r="F524" s="7"/>
      <c r="G524" s="172" t="s">
        <v>78</v>
      </c>
      <c r="H524" s="19" t="s">
        <v>35</v>
      </c>
    </row>
    <row r="525" spans="1:8" ht="31.5">
      <c r="A525" s="9" t="s">
        <v>1278</v>
      </c>
      <c r="B525" s="17" t="s">
        <v>1279</v>
      </c>
      <c r="C525" s="17" t="s">
        <v>1272</v>
      </c>
      <c r="D525" s="17" t="s">
        <v>1273</v>
      </c>
      <c r="E525" s="32">
        <v>1590</v>
      </c>
      <c r="F525" s="32">
        <v>2390</v>
      </c>
      <c r="G525" s="172" t="s">
        <v>1280</v>
      </c>
      <c r="H525" s="19"/>
    </row>
    <row r="526" spans="1:8" ht="47.25">
      <c r="A526" s="9" t="s">
        <v>1281</v>
      </c>
      <c r="B526" s="17" t="s">
        <v>1282</v>
      </c>
      <c r="C526" s="17" t="s">
        <v>1272</v>
      </c>
      <c r="D526" s="17" t="s">
        <v>1273</v>
      </c>
      <c r="E526" s="32">
        <v>1490</v>
      </c>
      <c r="F526" s="32"/>
      <c r="G526" s="172" t="s">
        <v>641</v>
      </c>
      <c r="H526" s="19" t="s">
        <v>35</v>
      </c>
    </row>
    <row r="527" spans="1:8" ht="31.5">
      <c r="A527" s="9" t="s">
        <v>1283</v>
      </c>
      <c r="B527" s="17" t="s">
        <v>1284</v>
      </c>
      <c r="C527" s="17" t="s">
        <v>1272</v>
      </c>
      <c r="D527" s="17" t="s">
        <v>1273</v>
      </c>
      <c r="E527" s="32">
        <v>1230</v>
      </c>
      <c r="F527" s="32"/>
      <c r="G527" s="172" t="s">
        <v>641</v>
      </c>
      <c r="H527" s="19"/>
    </row>
    <row r="528" spans="1:8" ht="31.5">
      <c r="A528" s="9" t="s">
        <v>1285</v>
      </c>
      <c r="B528" s="17" t="s">
        <v>1286</v>
      </c>
      <c r="C528" s="17" t="s">
        <v>1272</v>
      </c>
      <c r="D528" s="17" t="s">
        <v>1273</v>
      </c>
      <c r="E528" s="32">
        <v>1140</v>
      </c>
      <c r="F528" s="32">
        <v>1710</v>
      </c>
      <c r="G528" s="172" t="s">
        <v>1280</v>
      </c>
      <c r="H528" s="19"/>
    </row>
    <row r="529" spans="1:8" ht="31.5">
      <c r="A529" s="9" t="s">
        <v>1287</v>
      </c>
      <c r="B529" s="11" t="s">
        <v>1288</v>
      </c>
      <c r="C529" s="11" t="s">
        <v>1255</v>
      </c>
      <c r="D529" s="11" t="s">
        <v>620</v>
      </c>
      <c r="E529" s="32">
        <v>2100</v>
      </c>
      <c r="F529" s="32"/>
      <c r="G529" s="172" t="s">
        <v>909</v>
      </c>
      <c r="H529" s="19" t="s">
        <v>35</v>
      </c>
    </row>
    <row r="530" spans="1:8" ht="31.5">
      <c r="A530" s="9" t="s">
        <v>1289</v>
      </c>
      <c r="B530" s="11" t="s">
        <v>1290</v>
      </c>
      <c r="C530" s="11" t="s">
        <v>1291</v>
      </c>
      <c r="D530" s="11" t="s">
        <v>620</v>
      </c>
      <c r="E530" s="32">
        <v>2660</v>
      </c>
      <c r="F530" s="32"/>
      <c r="G530" s="296" t="s">
        <v>5225</v>
      </c>
      <c r="H530" s="19" t="s">
        <v>35</v>
      </c>
    </row>
    <row r="531" spans="1:8" ht="31.5">
      <c r="A531" s="9" t="s">
        <v>1292</v>
      </c>
      <c r="B531" s="11" t="s">
        <v>1293</v>
      </c>
      <c r="C531" s="11" t="s">
        <v>1235</v>
      </c>
      <c r="D531" s="11" t="s">
        <v>620</v>
      </c>
      <c r="E531" s="32">
        <v>2900</v>
      </c>
      <c r="F531" s="32"/>
      <c r="G531" s="296" t="s">
        <v>5225</v>
      </c>
      <c r="H531" s="19" t="s">
        <v>35</v>
      </c>
    </row>
    <row r="532" spans="1:8" ht="409.5">
      <c r="A532" s="9" t="s">
        <v>5188</v>
      </c>
      <c r="B532" s="11" t="s">
        <v>5189</v>
      </c>
      <c r="C532" s="11" t="s">
        <v>5190</v>
      </c>
      <c r="D532" s="11" t="s">
        <v>5192</v>
      </c>
      <c r="E532" s="32">
        <v>1370</v>
      </c>
      <c r="F532" s="32"/>
      <c r="G532" s="641" t="s">
        <v>5181</v>
      </c>
      <c r="H532" s="19" t="s">
        <v>5191</v>
      </c>
    </row>
    <row r="533" spans="1:8">
      <c r="A533" s="9"/>
      <c r="B533" s="10" t="s">
        <v>1294</v>
      </c>
      <c r="C533" s="11"/>
      <c r="D533" s="11"/>
      <c r="E533" s="32"/>
      <c r="F533" s="32"/>
      <c r="G533" s="172"/>
      <c r="H533" s="19"/>
    </row>
    <row r="534" spans="1:8" ht="31.5">
      <c r="A534" s="9" t="s">
        <v>1295</v>
      </c>
      <c r="B534" s="11" t="s">
        <v>1296</v>
      </c>
      <c r="C534" s="11" t="s">
        <v>1297</v>
      </c>
      <c r="D534" s="11" t="s">
        <v>620</v>
      </c>
      <c r="E534" s="7">
        <v>3590</v>
      </c>
      <c r="F534" s="7"/>
      <c r="G534" s="296" t="s">
        <v>5225</v>
      </c>
      <c r="H534" s="19" t="s">
        <v>35</v>
      </c>
    </row>
    <row r="535" spans="1:8" ht="31.5">
      <c r="A535" s="9" t="s">
        <v>1298</v>
      </c>
      <c r="B535" s="17" t="s">
        <v>4702</v>
      </c>
      <c r="C535" s="11" t="s">
        <v>1299</v>
      </c>
      <c r="D535" s="11" t="s">
        <v>1300</v>
      </c>
      <c r="E535" s="7">
        <v>1880</v>
      </c>
      <c r="F535" s="7"/>
      <c r="G535" s="296" t="s">
        <v>5225</v>
      </c>
      <c r="H535" s="19" t="s">
        <v>35</v>
      </c>
    </row>
    <row r="536" spans="1:8">
      <c r="A536" s="9"/>
      <c r="B536" s="10" t="s">
        <v>1301</v>
      </c>
      <c r="C536" s="11"/>
      <c r="D536" s="11"/>
      <c r="E536" s="32"/>
      <c r="F536" s="32"/>
      <c r="G536" s="172"/>
      <c r="H536" s="19"/>
    </row>
    <row r="537" spans="1:8">
      <c r="A537" s="9"/>
      <c r="B537" s="74" t="s">
        <v>1302</v>
      </c>
      <c r="C537" s="11"/>
      <c r="D537" s="11"/>
      <c r="E537" s="32"/>
      <c r="F537" s="32"/>
      <c r="G537" s="172"/>
      <c r="H537" s="19"/>
    </row>
    <row r="538" spans="1:8" ht="47.25">
      <c r="A538" s="9" t="s">
        <v>1303</v>
      </c>
      <c r="B538" s="11" t="s">
        <v>1304</v>
      </c>
      <c r="C538" s="11" t="s">
        <v>4504</v>
      </c>
      <c r="D538" s="11" t="s">
        <v>13</v>
      </c>
      <c r="E538" s="32">
        <v>600</v>
      </c>
      <c r="F538" s="32">
        <v>900</v>
      </c>
      <c r="G538" s="172" t="s">
        <v>163</v>
      </c>
      <c r="H538" s="19"/>
    </row>
    <row r="539" spans="1:8" ht="47.25">
      <c r="A539" s="9" t="s">
        <v>1305</v>
      </c>
      <c r="B539" s="11" t="s">
        <v>1306</v>
      </c>
      <c r="C539" s="11" t="s">
        <v>4504</v>
      </c>
      <c r="D539" s="11" t="s">
        <v>13</v>
      </c>
      <c r="E539" s="32">
        <v>680</v>
      </c>
      <c r="F539" s="32">
        <v>1020</v>
      </c>
      <c r="G539" s="172" t="s">
        <v>163</v>
      </c>
      <c r="H539" s="19"/>
    </row>
    <row r="540" spans="1:8" ht="31.5">
      <c r="A540" s="9" t="s">
        <v>1307</v>
      </c>
      <c r="B540" s="11" t="s">
        <v>1308</v>
      </c>
      <c r="C540" s="11" t="s">
        <v>1255</v>
      </c>
      <c r="D540" s="11" t="s">
        <v>620</v>
      </c>
      <c r="E540" s="7">
        <v>660</v>
      </c>
      <c r="F540" s="7"/>
      <c r="G540" s="172" t="s">
        <v>166</v>
      </c>
      <c r="H540" s="19" t="s">
        <v>35</v>
      </c>
    </row>
    <row r="541" spans="1:8">
      <c r="A541" s="9"/>
      <c r="B541" s="74" t="s">
        <v>1309</v>
      </c>
      <c r="C541" s="11"/>
      <c r="D541" s="11"/>
      <c r="E541" s="32"/>
      <c r="F541" s="32"/>
      <c r="G541" s="172"/>
      <c r="H541" s="19"/>
    </row>
    <row r="542" spans="1:8" ht="31.5">
      <c r="A542" s="9" t="s">
        <v>1310</v>
      </c>
      <c r="B542" s="17" t="s">
        <v>1311</v>
      </c>
      <c r="C542" s="17" t="s">
        <v>1272</v>
      </c>
      <c r="D542" s="17" t="s">
        <v>1273</v>
      </c>
      <c r="E542" s="32">
        <v>970</v>
      </c>
      <c r="F542" s="32"/>
      <c r="G542" s="172" t="s">
        <v>78</v>
      </c>
      <c r="H542" s="19" t="s">
        <v>35</v>
      </c>
    </row>
    <row r="543" spans="1:8">
      <c r="A543" s="9" t="s">
        <v>1312</v>
      </c>
      <c r="B543" s="17" t="s">
        <v>1313</v>
      </c>
      <c r="C543" s="17" t="s">
        <v>1272</v>
      </c>
      <c r="D543" s="17" t="s">
        <v>1273</v>
      </c>
      <c r="E543" s="32">
        <v>1320</v>
      </c>
      <c r="F543" s="32"/>
      <c r="G543" s="172" t="s">
        <v>78</v>
      </c>
      <c r="H543" s="19" t="s">
        <v>35</v>
      </c>
    </row>
    <row r="544" spans="1:8" ht="31.5">
      <c r="A544" s="9" t="s">
        <v>1314</v>
      </c>
      <c r="B544" s="17" t="s">
        <v>1315</v>
      </c>
      <c r="C544" s="17" t="s">
        <v>1316</v>
      </c>
      <c r="D544" s="17" t="s">
        <v>1273</v>
      </c>
      <c r="E544" s="32">
        <v>2020</v>
      </c>
      <c r="F544" s="32"/>
      <c r="G544" s="172" t="s">
        <v>78</v>
      </c>
      <c r="H544" s="19" t="s">
        <v>35</v>
      </c>
    </row>
    <row r="545" spans="1:8">
      <c r="A545" s="9" t="s">
        <v>1317</v>
      </c>
      <c r="B545" s="17" t="s">
        <v>1318</v>
      </c>
      <c r="C545" s="17" t="s">
        <v>1319</v>
      </c>
      <c r="D545" s="17" t="s">
        <v>1273</v>
      </c>
      <c r="E545" s="32">
        <v>1530</v>
      </c>
      <c r="F545" s="32"/>
      <c r="G545" s="172" t="s">
        <v>1320</v>
      </c>
      <c r="H545" s="19" t="s">
        <v>35</v>
      </c>
    </row>
    <row r="546" spans="1:8">
      <c r="A546" s="9"/>
      <c r="B546" s="74" t="s">
        <v>1321</v>
      </c>
      <c r="C546" s="11"/>
      <c r="D546" s="11"/>
      <c r="E546" s="955"/>
      <c r="F546" s="955"/>
      <c r="G546" s="172"/>
      <c r="H546" s="19"/>
    </row>
    <row r="547" spans="1:8" ht="31.5">
      <c r="A547" s="9" t="s">
        <v>1322</v>
      </c>
      <c r="B547" s="17" t="s">
        <v>1323</v>
      </c>
      <c r="C547" s="17" t="s">
        <v>1272</v>
      </c>
      <c r="D547" s="954" t="s">
        <v>1273</v>
      </c>
      <c r="E547" s="1025">
        <v>1520</v>
      </c>
      <c r="F547" s="956">
        <v>2280</v>
      </c>
      <c r="G547" s="199" t="s">
        <v>1324</v>
      </c>
      <c r="H547" s="19"/>
    </row>
    <row r="548" spans="1:8" ht="31.5">
      <c r="A548" s="9" t="s">
        <v>1325</v>
      </c>
      <c r="B548" s="17" t="s">
        <v>1326</v>
      </c>
      <c r="C548" s="17" t="s">
        <v>1272</v>
      </c>
      <c r="D548" s="17" t="s">
        <v>1273</v>
      </c>
      <c r="E548" s="29">
        <v>1350</v>
      </c>
      <c r="F548" s="29">
        <v>2030</v>
      </c>
      <c r="G548" s="172" t="s">
        <v>1324</v>
      </c>
      <c r="H548" s="19"/>
    </row>
    <row r="549" spans="1:8" ht="31.5">
      <c r="A549" s="9" t="s">
        <v>1327</v>
      </c>
      <c r="B549" s="11" t="s">
        <v>1328</v>
      </c>
      <c r="C549" s="17" t="s">
        <v>1297</v>
      </c>
      <c r="D549" s="11" t="s">
        <v>775</v>
      </c>
      <c r="E549" s="7">
        <v>1970</v>
      </c>
      <c r="F549" s="7"/>
      <c r="G549" s="172" t="s">
        <v>1329</v>
      </c>
      <c r="H549" s="19" t="s">
        <v>35</v>
      </c>
    </row>
    <row r="550" spans="1:8" ht="31.5">
      <c r="A550" s="9" t="s">
        <v>1330</v>
      </c>
      <c r="B550" s="11" t="s">
        <v>1331</v>
      </c>
      <c r="C550" s="17" t="s">
        <v>1297</v>
      </c>
      <c r="D550" s="11" t="s">
        <v>775</v>
      </c>
      <c r="E550" s="7">
        <v>1970</v>
      </c>
      <c r="F550" s="7"/>
      <c r="G550" s="172" t="s">
        <v>1329</v>
      </c>
      <c r="H550" s="19" t="s">
        <v>35</v>
      </c>
    </row>
    <row r="551" spans="1:8" ht="31.5">
      <c r="A551" s="9" t="s">
        <v>1332</v>
      </c>
      <c r="B551" s="17" t="s">
        <v>1333</v>
      </c>
      <c r="C551" s="17" t="s">
        <v>1272</v>
      </c>
      <c r="D551" s="17" t="s">
        <v>1273</v>
      </c>
      <c r="E551" s="32">
        <v>1150</v>
      </c>
      <c r="F551" s="32">
        <v>1730</v>
      </c>
      <c r="G551" s="172" t="s">
        <v>1324</v>
      </c>
      <c r="H551" s="19"/>
    </row>
    <row r="552" spans="1:8" ht="31.5">
      <c r="A552" s="9" t="s">
        <v>1334</v>
      </c>
      <c r="B552" s="17" t="s">
        <v>1335</v>
      </c>
      <c r="C552" s="17" t="s">
        <v>1272</v>
      </c>
      <c r="D552" s="17" t="s">
        <v>1273</v>
      </c>
      <c r="E552" s="32">
        <v>1150</v>
      </c>
      <c r="F552" s="32">
        <v>1730</v>
      </c>
      <c r="G552" s="172" t="s">
        <v>1324</v>
      </c>
      <c r="H552" s="19"/>
    </row>
    <row r="553" spans="1:8">
      <c r="A553" s="9"/>
      <c r="B553" s="74" t="s">
        <v>1336</v>
      </c>
      <c r="C553" s="11"/>
      <c r="D553" s="11"/>
      <c r="E553" s="7"/>
      <c r="F553" s="7"/>
      <c r="G553" s="172"/>
      <c r="H553" s="19"/>
    </row>
    <row r="554" spans="1:8" ht="31.5">
      <c r="A554" s="9" t="s">
        <v>1337</v>
      </c>
      <c r="B554" s="17" t="s">
        <v>1338</v>
      </c>
      <c r="C554" s="17" t="s">
        <v>1272</v>
      </c>
      <c r="D554" s="17" t="s">
        <v>1273</v>
      </c>
      <c r="E554" s="32">
        <v>1380</v>
      </c>
      <c r="F554" s="32">
        <v>2070</v>
      </c>
      <c r="G554" s="172" t="s">
        <v>1324</v>
      </c>
      <c r="H554" s="19"/>
    </row>
    <row r="555" spans="1:8" ht="31.5">
      <c r="A555" s="9" t="s">
        <v>1339</v>
      </c>
      <c r="B555" s="17" t="s">
        <v>1340</v>
      </c>
      <c r="C555" s="17" t="s">
        <v>1272</v>
      </c>
      <c r="D555" s="17" t="s">
        <v>1273</v>
      </c>
      <c r="E555" s="32">
        <v>1380</v>
      </c>
      <c r="F555" s="32">
        <v>2070</v>
      </c>
      <c r="G555" s="172" t="s">
        <v>1324</v>
      </c>
      <c r="H555" s="19"/>
    </row>
    <row r="556" spans="1:8">
      <c r="A556" s="9"/>
      <c r="B556" s="74" t="s">
        <v>1341</v>
      </c>
      <c r="C556" s="11"/>
      <c r="D556" s="11"/>
      <c r="E556" s="32"/>
      <c r="F556" s="32"/>
      <c r="G556" s="172"/>
      <c r="H556" s="19"/>
    </row>
    <row r="557" spans="1:8" ht="31.5">
      <c r="A557" s="9" t="s">
        <v>1342</v>
      </c>
      <c r="B557" s="11" t="s">
        <v>1343</v>
      </c>
      <c r="C557" s="11" t="s">
        <v>1297</v>
      </c>
      <c r="D557" s="11" t="s">
        <v>620</v>
      </c>
      <c r="E557" s="7">
        <v>2170</v>
      </c>
      <c r="F557" s="7"/>
      <c r="G557" s="296" t="s">
        <v>5225</v>
      </c>
      <c r="H557" s="19" t="s">
        <v>35</v>
      </c>
    </row>
    <row r="558" spans="1:8" ht="31.5">
      <c r="A558" s="9" t="s">
        <v>1345</v>
      </c>
      <c r="B558" s="11" t="s">
        <v>1346</v>
      </c>
      <c r="C558" s="11" t="s">
        <v>1255</v>
      </c>
      <c r="D558" s="11" t="s">
        <v>620</v>
      </c>
      <c r="E558" s="7">
        <v>1410</v>
      </c>
      <c r="F558" s="7"/>
      <c r="G558" s="296" t="s">
        <v>5225</v>
      </c>
      <c r="H558" s="19" t="s">
        <v>35</v>
      </c>
    </row>
    <row r="559" spans="1:8">
      <c r="A559" s="9"/>
      <c r="B559" s="74" t="s">
        <v>1347</v>
      </c>
      <c r="C559" s="11"/>
      <c r="D559" s="11"/>
      <c r="E559" s="32"/>
      <c r="F559" s="32"/>
      <c r="G559" s="172"/>
      <c r="H559" s="19"/>
    </row>
    <row r="560" spans="1:8" ht="31.5">
      <c r="A560" s="9" t="s">
        <v>1348</v>
      </c>
      <c r="B560" s="11" t="s">
        <v>1349</v>
      </c>
      <c r="C560" s="11" t="s">
        <v>1255</v>
      </c>
      <c r="D560" s="11" t="s">
        <v>620</v>
      </c>
      <c r="E560" s="7">
        <v>1340</v>
      </c>
      <c r="F560" s="7"/>
      <c r="G560" s="172" t="s">
        <v>78</v>
      </c>
      <c r="H560" s="19" t="s">
        <v>35</v>
      </c>
    </row>
    <row r="561" spans="1:8" ht="31.5">
      <c r="A561" s="9" t="s">
        <v>1350</v>
      </c>
      <c r="B561" s="11" t="s">
        <v>1351</v>
      </c>
      <c r="C561" s="11" t="s">
        <v>1255</v>
      </c>
      <c r="D561" s="11" t="s">
        <v>620</v>
      </c>
      <c r="E561" s="7">
        <v>770</v>
      </c>
      <c r="F561" s="7"/>
      <c r="G561" s="172" t="s">
        <v>78</v>
      </c>
      <c r="H561" s="19" t="s">
        <v>35</v>
      </c>
    </row>
    <row r="562" spans="1:8" ht="31.5">
      <c r="A562" s="9" t="s">
        <v>1352</v>
      </c>
      <c r="B562" s="11" t="s">
        <v>1353</v>
      </c>
      <c r="C562" s="11" t="s">
        <v>1255</v>
      </c>
      <c r="D562" s="11" t="s">
        <v>620</v>
      </c>
      <c r="E562" s="7">
        <v>770</v>
      </c>
      <c r="F562" s="7"/>
      <c r="G562" s="172" t="s">
        <v>78</v>
      </c>
      <c r="H562" s="19" t="s">
        <v>35</v>
      </c>
    </row>
    <row r="563" spans="1:8" ht="31.5">
      <c r="A563" s="9" t="s">
        <v>1354</v>
      </c>
      <c r="B563" s="17" t="s">
        <v>1355</v>
      </c>
      <c r="C563" s="11" t="s">
        <v>1255</v>
      </c>
      <c r="D563" s="11" t="s">
        <v>620</v>
      </c>
      <c r="E563" s="7">
        <v>3290</v>
      </c>
      <c r="F563" s="7"/>
      <c r="G563" s="296" t="s">
        <v>5240</v>
      </c>
      <c r="H563" s="19" t="s">
        <v>35</v>
      </c>
    </row>
    <row r="564" spans="1:8" ht="31.5">
      <c r="A564" s="9" t="s">
        <v>1356</v>
      </c>
      <c r="B564" s="17" t="s">
        <v>1357</v>
      </c>
      <c r="C564" s="11" t="s">
        <v>1255</v>
      </c>
      <c r="D564" s="11" t="s">
        <v>620</v>
      </c>
      <c r="E564" s="7">
        <v>3170</v>
      </c>
      <c r="F564" s="7"/>
      <c r="G564" s="296" t="s">
        <v>5240</v>
      </c>
      <c r="H564" s="19" t="s">
        <v>35</v>
      </c>
    </row>
    <row r="565" spans="1:8" ht="31.5">
      <c r="A565" s="9" t="s">
        <v>1358</v>
      </c>
      <c r="B565" s="17" t="s">
        <v>1359</v>
      </c>
      <c r="C565" s="17" t="s">
        <v>1272</v>
      </c>
      <c r="D565" s="17" t="s">
        <v>1273</v>
      </c>
      <c r="E565" s="32">
        <v>780</v>
      </c>
      <c r="F565" s="32"/>
      <c r="G565" s="172" t="s">
        <v>1324</v>
      </c>
      <c r="H565" s="19" t="s">
        <v>35</v>
      </c>
    </row>
    <row r="566" spans="1:8" ht="31.5">
      <c r="A566" s="9" t="s">
        <v>1360</v>
      </c>
      <c r="B566" s="17" t="s">
        <v>1361</v>
      </c>
      <c r="C566" s="17" t="s">
        <v>1272</v>
      </c>
      <c r="D566" s="17" t="s">
        <v>1273</v>
      </c>
      <c r="E566" s="32">
        <v>780</v>
      </c>
      <c r="F566" s="32"/>
      <c r="G566" s="172" t="s">
        <v>1324</v>
      </c>
      <c r="H566" s="19" t="s">
        <v>35</v>
      </c>
    </row>
    <row r="567" spans="1:8" ht="31.5">
      <c r="A567" s="9" t="s">
        <v>1362</v>
      </c>
      <c r="B567" s="11" t="s">
        <v>1363</v>
      </c>
      <c r="C567" s="11" t="s">
        <v>4890</v>
      </c>
      <c r="D567" s="11" t="s">
        <v>1364</v>
      </c>
      <c r="E567" s="32">
        <v>800</v>
      </c>
      <c r="F567" s="32"/>
      <c r="G567" s="172" t="s">
        <v>78</v>
      </c>
      <c r="H567" s="19" t="s">
        <v>35</v>
      </c>
    </row>
    <row r="568" spans="1:8" ht="31.5">
      <c r="A568" s="9" t="s">
        <v>1365</v>
      </c>
      <c r="B568" s="11" t="s">
        <v>1366</v>
      </c>
      <c r="C568" s="11" t="s">
        <v>4890</v>
      </c>
      <c r="D568" s="11" t="s">
        <v>1364</v>
      </c>
      <c r="E568" s="7">
        <v>800</v>
      </c>
      <c r="F568" s="7"/>
      <c r="G568" s="172" t="s">
        <v>78</v>
      </c>
      <c r="H568" s="19" t="s">
        <v>35</v>
      </c>
    </row>
    <row r="569" spans="1:8" ht="31.5">
      <c r="A569" s="1074" t="s">
        <v>4483</v>
      </c>
      <c r="B569" s="41" t="s">
        <v>1367</v>
      </c>
      <c r="C569" s="84" t="s">
        <v>1368</v>
      </c>
      <c r="D569" s="85" t="s">
        <v>45</v>
      </c>
      <c r="E569" s="86">
        <v>3160</v>
      </c>
      <c r="F569" s="86"/>
      <c r="G569" s="296" t="s">
        <v>5225</v>
      </c>
      <c r="H569" s="65" t="s">
        <v>35</v>
      </c>
    </row>
    <row r="570" spans="1:8">
      <c r="A570" s="9"/>
      <c r="B570" s="74" t="s">
        <v>1369</v>
      </c>
      <c r="C570" s="17"/>
      <c r="D570" s="17"/>
      <c r="E570" s="57"/>
      <c r="F570" s="57"/>
      <c r="G570" s="207"/>
      <c r="H570" s="43"/>
    </row>
    <row r="571" spans="1:8">
      <c r="A571" s="87" t="s">
        <v>1370</v>
      </c>
      <c r="B571" s="17" t="s">
        <v>1371</v>
      </c>
      <c r="C571" s="11" t="s">
        <v>1372</v>
      </c>
      <c r="D571" s="49" t="s">
        <v>1273</v>
      </c>
      <c r="E571" s="57">
        <v>700</v>
      </c>
      <c r="F571" s="57"/>
      <c r="G571" s="172" t="s">
        <v>667</v>
      </c>
      <c r="H571" s="19" t="s">
        <v>35</v>
      </c>
    </row>
    <row r="572" spans="1:8">
      <c r="A572" s="9"/>
      <c r="B572" s="1224" t="s">
        <v>1373</v>
      </c>
      <c r="C572" s="1225"/>
      <c r="D572" s="9"/>
      <c r="E572" s="7"/>
      <c r="F572" s="7"/>
      <c r="G572" s="172"/>
      <c r="H572" s="19"/>
    </row>
    <row r="573" spans="1:8" ht="141.75">
      <c r="A573" s="9" t="s">
        <v>1374</v>
      </c>
      <c r="B573" s="17" t="s">
        <v>4506</v>
      </c>
      <c r="C573" s="17" t="s">
        <v>1375</v>
      </c>
      <c r="D573" s="17" t="s">
        <v>1273</v>
      </c>
      <c r="E573" s="32">
        <v>1920</v>
      </c>
      <c r="F573" s="32"/>
      <c r="G573" s="172" t="s">
        <v>1324</v>
      </c>
      <c r="H573" s="19"/>
    </row>
    <row r="574" spans="1:8" ht="78.75">
      <c r="A574" s="9" t="s">
        <v>1376</v>
      </c>
      <c r="B574" s="17" t="s">
        <v>1377</v>
      </c>
      <c r="C574" s="11" t="s">
        <v>5176</v>
      </c>
      <c r="D574" s="11" t="s">
        <v>1378</v>
      </c>
      <c r="E574" s="7">
        <v>880</v>
      </c>
      <c r="F574" s="7"/>
      <c r="G574" s="172" t="s">
        <v>78</v>
      </c>
      <c r="H574" s="19" t="s">
        <v>35</v>
      </c>
    </row>
    <row r="575" spans="1:8" ht="141.75">
      <c r="A575" s="9" t="s">
        <v>1379</v>
      </c>
      <c r="B575" s="17" t="s">
        <v>4865</v>
      </c>
      <c r="C575" s="11" t="s">
        <v>1380</v>
      </c>
      <c r="D575" s="11" t="s">
        <v>1381</v>
      </c>
      <c r="E575" s="7">
        <v>1750</v>
      </c>
      <c r="F575" s="7"/>
      <c r="G575" s="296" t="s">
        <v>5231</v>
      </c>
      <c r="H575" s="19" t="s">
        <v>35</v>
      </c>
    </row>
    <row r="576" spans="1:8" ht="47.25">
      <c r="A576" s="9" t="s">
        <v>4665</v>
      </c>
      <c r="B576" s="17" t="s">
        <v>4664</v>
      </c>
      <c r="C576" s="11" t="s">
        <v>4926</v>
      </c>
      <c r="D576" s="11" t="s">
        <v>1381</v>
      </c>
      <c r="E576" s="7">
        <v>2830</v>
      </c>
      <c r="F576" s="7"/>
      <c r="G576" s="296" t="s">
        <v>4925</v>
      </c>
      <c r="H576" s="19" t="s">
        <v>35</v>
      </c>
    </row>
    <row r="577" spans="1:8" ht="47.25">
      <c r="A577" s="9" t="s">
        <v>4927</v>
      </c>
      <c r="B577" s="17" t="s">
        <v>4928</v>
      </c>
      <c r="C577" s="11" t="s">
        <v>4926</v>
      </c>
      <c r="D577" s="11" t="s">
        <v>1381</v>
      </c>
      <c r="E577" s="7">
        <v>2380</v>
      </c>
      <c r="F577" s="7"/>
      <c r="G577" s="296" t="s">
        <v>4925</v>
      </c>
      <c r="H577" s="19" t="s">
        <v>35</v>
      </c>
    </row>
    <row r="578" spans="1:8" ht="31.5">
      <c r="A578" s="9" t="s">
        <v>4929</v>
      </c>
      <c r="B578" s="17" t="s">
        <v>4930</v>
      </c>
      <c r="C578" s="11" t="s">
        <v>4926</v>
      </c>
      <c r="D578" s="11" t="s">
        <v>1381</v>
      </c>
      <c r="E578" s="7">
        <v>2190</v>
      </c>
      <c r="F578" s="7"/>
      <c r="G578" s="296" t="s">
        <v>4925</v>
      </c>
      <c r="H578" s="19" t="s">
        <v>35</v>
      </c>
    </row>
    <row r="579" spans="1:8">
      <c r="A579" s="9"/>
      <c r="B579" s="74" t="s">
        <v>1382</v>
      </c>
      <c r="C579" s="11"/>
      <c r="D579" s="11"/>
      <c r="E579" s="32"/>
      <c r="F579" s="32"/>
      <c r="G579" s="172"/>
      <c r="H579" s="19"/>
    </row>
    <row r="580" spans="1:8" ht="31.5">
      <c r="A580" s="9" t="s">
        <v>1383</v>
      </c>
      <c r="B580" s="11" t="s">
        <v>1384</v>
      </c>
      <c r="C580" s="11" t="s">
        <v>1297</v>
      </c>
      <c r="D580" s="11" t="s">
        <v>620</v>
      </c>
      <c r="E580" s="7">
        <v>2900</v>
      </c>
      <c r="F580" s="7"/>
      <c r="G580" s="296" t="s">
        <v>5234</v>
      </c>
      <c r="H580" s="19" t="s">
        <v>35</v>
      </c>
    </row>
    <row r="581" spans="1:8" ht="31.5">
      <c r="A581" s="9" t="s">
        <v>1385</v>
      </c>
      <c r="B581" s="11" t="s">
        <v>1386</v>
      </c>
      <c r="C581" s="11" t="s">
        <v>1387</v>
      </c>
      <c r="D581" s="11" t="s">
        <v>620</v>
      </c>
      <c r="E581" s="7">
        <v>2090</v>
      </c>
      <c r="F581" s="7"/>
      <c r="G581" s="296" t="s">
        <v>5225</v>
      </c>
      <c r="H581" s="19" t="s">
        <v>35</v>
      </c>
    </row>
    <row r="582" spans="1:8" ht="31.5">
      <c r="A582" s="9" t="s">
        <v>1388</v>
      </c>
      <c r="B582" s="11" t="s">
        <v>1389</v>
      </c>
      <c r="C582" s="11" t="s">
        <v>1297</v>
      </c>
      <c r="D582" s="11" t="s">
        <v>620</v>
      </c>
      <c r="E582" s="7">
        <v>3030</v>
      </c>
      <c r="F582" s="7"/>
      <c r="G582" s="296" t="s">
        <v>5225</v>
      </c>
      <c r="H582" s="19" t="s">
        <v>35</v>
      </c>
    </row>
    <row r="583" spans="1:8" ht="31.5">
      <c r="A583" s="59" t="s">
        <v>4484</v>
      </c>
      <c r="B583" s="66" t="s">
        <v>1390</v>
      </c>
      <c r="C583" s="66" t="s">
        <v>1391</v>
      </c>
      <c r="D583" s="66" t="s">
        <v>620</v>
      </c>
      <c r="E583" s="64">
        <v>3690</v>
      </c>
      <c r="F583" s="64"/>
      <c r="G583" s="296" t="s">
        <v>5225</v>
      </c>
      <c r="H583" s="19" t="s">
        <v>35</v>
      </c>
    </row>
    <row r="584" spans="1:8" ht="31.5">
      <c r="A584" s="59" t="s">
        <v>4480</v>
      </c>
      <c r="B584" s="66" t="s">
        <v>1392</v>
      </c>
      <c r="C584" s="66" t="s">
        <v>1391</v>
      </c>
      <c r="D584" s="66" t="s">
        <v>620</v>
      </c>
      <c r="E584" s="64">
        <v>3460</v>
      </c>
      <c r="F584" s="64"/>
      <c r="G584" s="296" t="s">
        <v>5225</v>
      </c>
      <c r="H584" s="19" t="s">
        <v>35</v>
      </c>
    </row>
    <row r="585" spans="1:8">
      <c r="G585" s="215"/>
    </row>
    <row r="586" spans="1:8">
      <c r="A586" s="9"/>
      <c r="B586" s="90" t="s">
        <v>1395</v>
      </c>
      <c r="C586" s="11"/>
      <c r="D586" s="11"/>
      <c r="E586" s="7"/>
      <c r="F586" s="7"/>
      <c r="G586" s="172"/>
      <c r="H586" s="19"/>
    </row>
    <row r="587" spans="1:8" ht="141.75">
      <c r="A587" s="9" t="s">
        <v>1396</v>
      </c>
      <c r="B587" s="17" t="s">
        <v>1397</v>
      </c>
      <c r="C587" s="11" t="s">
        <v>1398</v>
      </c>
      <c r="D587" s="17" t="s">
        <v>1399</v>
      </c>
      <c r="E587" s="21">
        <v>7430</v>
      </c>
      <c r="F587" s="21"/>
      <c r="G587" s="296" t="s">
        <v>5225</v>
      </c>
      <c r="H587" s="19" t="s">
        <v>5165</v>
      </c>
    </row>
    <row r="588" spans="1:8" ht="409.5">
      <c r="A588" s="9" t="s">
        <v>1400</v>
      </c>
      <c r="B588" s="17" t="s">
        <v>1401</v>
      </c>
      <c r="C588" s="11" t="s">
        <v>1402</v>
      </c>
      <c r="D588" s="11" t="s">
        <v>620</v>
      </c>
      <c r="E588" s="7">
        <v>1840</v>
      </c>
      <c r="F588" s="7"/>
      <c r="G588" s="172" t="s">
        <v>1344</v>
      </c>
      <c r="H588" s="19" t="s">
        <v>1403</v>
      </c>
    </row>
    <row r="589" spans="1:8" ht="31.5">
      <c r="A589" s="9" t="s">
        <v>1404</v>
      </c>
      <c r="B589" s="11" t="s">
        <v>1405</v>
      </c>
      <c r="C589" s="11" t="s">
        <v>1406</v>
      </c>
      <c r="D589" s="11" t="s">
        <v>53</v>
      </c>
      <c r="E589" s="7">
        <v>2830</v>
      </c>
      <c r="F589" s="7"/>
      <c r="G589" s="296" t="s">
        <v>5225</v>
      </c>
      <c r="H589" s="19" t="s">
        <v>35</v>
      </c>
    </row>
    <row r="590" spans="1:8" ht="409.5">
      <c r="A590" s="9" t="s">
        <v>1407</v>
      </c>
      <c r="B590" s="11" t="s">
        <v>1408</v>
      </c>
      <c r="C590" s="11" t="s">
        <v>1409</v>
      </c>
      <c r="D590" s="11" t="s">
        <v>620</v>
      </c>
      <c r="E590" s="7">
        <v>2620</v>
      </c>
      <c r="F590" s="7"/>
      <c r="G590" s="172" t="s">
        <v>1344</v>
      </c>
      <c r="H590" s="19" t="s">
        <v>1410</v>
      </c>
    </row>
    <row r="591" spans="1:8" ht="409.5">
      <c r="A591" s="9" t="s">
        <v>1411</v>
      </c>
      <c r="B591" s="11" t="s">
        <v>1412</v>
      </c>
      <c r="C591" s="11" t="s">
        <v>1409</v>
      </c>
      <c r="D591" s="91" t="s">
        <v>1413</v>
      </c>
      <c r="E591" s="7">
        <v>4610</v>
      </c>
      <c r="F591" s="7"/>
      <c r="G591" s="172" t="s">
        <v>1344</v>
      </c>
      <c r="H591" s="19" t="s">
        <v>1410</v>
      </c>
    </row>
    <row r="592" spans="1:8" ht="409.5">
      <c r="A592" s="9" t="s">
        <v>5182</v>
      </c>
      <c r="B592" s="943" t="s">
        <v>5177</v>
      </c>
      <c r="C592" s="642" t="s">
        <v>1409</v>
      </c>
      <c r="D592" s="942" t="s">
        <v>908</v>
      </c>
      <c r="E592" s="941">
        <v>5880</v>
      </c>
      <c r="F592" s="7"/>
      <c r="G592" s="296" t="s">
        <v>5178</v>
      </c>
      <c r="H592" s="19" t="s">
        <v>5179</v>
      </c>
    </row>
    <row r="593" spans="1:8" ht="409.5">
      <c r="A593" s="9" t="s">
        <v>5183</v>
      </c>
      <c r="B593" s="812" t="s">
        <v>5180</v>
      </c>
      <c r="C593" s="642" t="s">
        <v>1409</v>
      </c>
      <c r="D593" s="942" t="s">
        <v>417</v>
      </c>
      <c r="E593" s="941">
        <v>20290</v>
      </c>
      <c r="F593" s="7"/>
      <c r="G593" s="641" t="s">
        <v>5181</v>
      </c>
      <c r="H593" s="19" t="s">
        <v>1410</v>
      </c>
    </row>
    <row r="594" spans="1:8" ht="409.5">
      <c r="A594" s="9" t="s">
        <v>1414</v>
      </c>
      <c r="B594" s="11" t="s">
        <v>1415</v>
      </c>
      <c r="C594" s="11" t="s">
        <v>1416</v>
      </c>
      <c r="D594" s="117" t="s">
        <v>1417</v>
      </c>
      <c r="E594" s="7">
        <v>6800</v>
      </c>
      <c r="F594" s="7"/>
      <c r="G594" s="172" t="s">
        <v>1344</v>
      </c>
      <c r="H594" s="19" t="s">
        <v>1410</v>
      </c>
    </row>
    <row r="595" spans="1:8" ht="409.5">
      <c r="A595" s="9" t="s">
        <v>1418</v>
      </c>
      <c r="B595" s="11" t="s">
        <v>1419</v>
      </c>
      <c r="C595" s="11" t="s">
        <v>1416</v>
      </c>
      <c r="D595" s="11" t="s">
        <v>1417</v>
      </c>
      <c r="E595" s="7">
        <v>6800</v>
      </c>
      <c r="F595" s="7"/>
      <c r="G595" s="172" t="s">
        <v>1344</v>
      </c>
      <c r="H595" s="19" t="s">
        <v>1410</v>
      </c>
    </row>
    <row r="596" spans="1:8" ht="409.5">
      <c r="A596" s="1064" t="s">
        <v>1420</v>
      </c>
      <c r="B596" s="261" t="s">
        <v>1421</v>
      </c>
      <c r="C596" s="261" t="s">
        <v>1422</v>
      </c>
      <c r="D596" s="261" t="s">
        <v>1417</v>
      </c>
      <c r="E596" s="262">
        <v>6800</v>
      </c>
      <c r="F596" s="262"/>
      <c r="G596" s="256" t="s">
        <v>1344</v>
      </c>
      <c r="H596" s="187" t="s">
        <v>1410</v>
      </c>
    </row>
    <row r="597" spans="1:8" ht="31.5">
      <c r="A597" s="783" t="s">
        <v>4835</v>
      </c>
      <c r="B597" s="557" t="s">
        <v>5102</v>
      </c>
      <c r="C597" s="342" t="s">
        <v>4836</v>
      </c>
      <c r="D597" s="531" t="s">
        <v>53</v>
      </c>
      <c r="E597" s="784">
        <v>1840</v>
      </c>
      <c r="F597" s="784"/>
      <c r="G597" s="258" t="s">
        <v>1344</v>
      </c>
      <c r="H597" s="259" t="s">
        <v>35</v>
      </c>
    </row>
    <row r="598" spans="1:8">
      <c r="A598" s="778"/>
      <c r="B598" s="1244" t="s">
        <v>4374</v>
      </c>
      <c r="C598" s="1245"/>
      <c r="D598" s="779"/>
      <c r="E598" s="780"/>
      <c r="F598" s="780"/>
      <c r="G598" s="781"/>
      <c r="H598" s="782"/>
    </row>
    <row r="599" spans="1:8" ht="78.75">
      <c r="A599" s="87" t="s">
        <v>4373</v>
      </c>
      <c r="B599" s="263" t="s">
        <v>1393</v>
      </c>
      <c r="C599" s="264" t="s">
        <v>1238</v>
      </c>
      <c r="D599" s="265" t="s">
        <v>4387</v>
      </c>
      <c r="E599" s="266">
        <v>1840</v>
      </c>
      <c r="F599" s="266"/>
      <c r="G599" s="296" t="s">
        <v>5225</v>
      </c>
      <c r="H599" s="267" t="s">
        <v>35</v>
      </c>
    </row>
    <row r="600" spans="1:8" ht="47.25">
      <c r="A600" s="253" t="s">
        <v>4375</v>
      </c>
      <c r="B600" s="250" t="s">
        <v>4392</v>
      </c>
      <c r="C600" s="275" t="s">
        <v>4388</v>
      </c>
      <c r="D600" s="249" t="s">
        <v>4391</v>
      </c>
      <c r="E600" s="251">
        <v>1840</v>
      </c>
      <c r="F600" s="255"/>
      <c r="G600" s="258" t="s">
        <v>1344</v>
      </c>
      <c r="H600" s="260" t="s">
        <v>35</v>
      </c>
    </row>
    <row r="601" spans="1:8" ht="409.5">
      <c r="A601" s="253" t="s">
        <v>4376</v>
      </c>
      <c r="B601" s="250" t="s">
        <v>4390</v>
      </c>
      <c r="C601" s="275" t="s">
        <v>4388</v>
      </c>
      <c r="D601" s="297" t="s">
        <v>4410</v>
      </c>
      <c r="E601" s="276">
        <v>1840</v>
      </c>
      <c r="F601" s="255"/>
      <c r="G601" s="298" t="s">
        <v>1344</v>
      </c>
      <c r="H601" s="260" t="s">
        <v>4394</v>
      </c>
    </row>
    <row r="602" spans="1:8" ht="409.5">
      <c r="A602" s="87" t="s">
        <v>4382</v>
      </c>
      <c r="B602" s="271" t="s">
        <v>4377</v>
      </c>
      <c r="C602" s="277" t="s">
        <v>4388</v>
      </c>
      <c r="D602" s="281" t="s">
        <v>4389</v>
      </c>
      <c r="E602" s="252">
        <v>1840</v>
      </c>
      <c r="F602" s="254"/>
      <c r="G602" s="258" t="s">
        <v>1344</v>
      </c>
      <c r="H602" s="279" t="s">
        <v>4395</v>
      </c>
    </row>
    <row r="603" spans="1:8" ht="409.5">
      <c r="A603" s="87" t="s">
        <v>4383</v>
      </c>
      <c r="B603" s="271" t="s">
        <v>4378</v>
      </c>
      <c r="C603" s="277" t="s">
        <v>4388</v>
      </c>
      <c r="D603" s="278" t="s">
        <v>1394</v>
      </c>
      <c r="E603" s="252">
        <v>1840</v>
      </c>
      <c r="F603" s="254"/>
      <c r="G603" s="258" t="s">
        <v>1344</v>
      </c>
      <c r="H603" s="259" t="s">
        <v>4396</v>
      </c>
    </row>
    <row r="604" spans="1:8" ht="189">
      <c r="A604" s="253" t="s">
        <v>4384</v>
      </c>
      <c r="B604" s="272" t="s">
        <v>4379</v>
      </c>
      <c r="C604" s="277" t="s">
        <v>4388</v>
      </c>
      <c r="D604" s="281" t="s">
        <v>4389</v>
      </c>
      <c r="E604" s="252">
        <v>2510</v>
      </c>
      <c r="F604" s="274"/>
      <c r="G604" s="258" t="s">
        <v>1344</v>
      </c>
      <c r="H604" s="260" t="s">
        <v>4397</v>
      </c>
    </row>
    <row r="605" spans="1:8" ht="189">
      <c r="A605" s="87" t="s">
        <v>4385</v>
      </c>
      <c r="B605" s="271" t="s">
        <v>4380</v>
      </c>
      <c r="C605" s="277" t="s">
        <v>4388</v>
      </c>
      <c r="D605" s="281" t="s">
        <v>4389</v>
      </c>
      <c r="E605" s="741">
        <v>7410</v>
      </c>
      <c r="F605" s="254"/>
      <c r="G605" s="258" t="s">
        <v>1344</v>
      </c>
      <c r="H605" s="279" t="s">
        <v>4397</v>
      </c>
    </row>
    <row r="606" spans="1:8" ht="409.5">
      <c r="A606" s="87" t="s">
        <v>4386</v>
      </c>
      <c r="B606" s="273" t="s">
        <v>4381</v>
      </c>
      <c r="C606" s="277" t="s">
        <v>4388</v>
      </c>
      <c r="D606" s="278" t="s">
        <v>4393</v>
      </c>
      <c r="E606" s="742">
        <v>7420</v>
      </c>
      <c r="F606" s="268"/>
      <c r="G606" s="269" t="s">
        <v>1344</v>
      </c>
      <c r="H606" s="280" t="s">
        <v>4398</v>
      </c>
    </row>
    <row r="607" spans="1:8">
      <c r="A607" s="390"/>
      <c r="B607" s="1233" t="s">
        <v>1423</v>
      </c>
      <c r="C607" s="1234"/>
      <c r="D607" s="391"/>
      <c r="E607" s="392"/>
      <c r="F607" s="392"/>
      <c r="G607" s="393"/>
      <c r="H607" s="394"/>
    </row>
    <row r="608" spans="1:8" ht="47.25">
      <c r="A608" s="9" t="s">
        <v>1425</v>
      </c>
      <c r="B608" s="753" t="s">
        <v>1426</v>
      </c>
      <c r="C608" s="754" t="s">
        <v>1427</v>
      </c>
      <c r="D608" s="755" t="s">
        <v>1428</v>
      </c>
      <c r="E608" s="756">
        <v>3300</v>
      </c>
      <c r="F608" s="756">
        <v>4940</v>
      </c>
      <c r="G608" s="761" t="s">
        <v>4814</v>
      </c>
      <c r="H608" s="754" t="s">
        <v>1429</v>
      </c>
    </row>
    <row r="609" spans="1:8" ht="31.5">
      <c r="A609" s="92" t="s">
        <v>1431</v>
      </c>
      <c r="B609" s="17" t="s">
        <v>1432</v>
      </c>
      <c r="C609" s="11" t="s">
        <v>38</v>
      </c>
      <c r="D609" s="11" t="s">
        <v>13</v>
      </c>
      <c r="E609" s="32">
        <v>840</v>
      </c>
      <c r="F609" s="32"/>
      <c r="G609" s="172" t="s">
        <v>1097</v>
      </c>
      <c r="H609" s="19" t="s">
        <v>35</v>
      </c>
    </row>
    <row r="610" spans="1:8">
      <c r="A610" s="92" t="s">
        <v>1433</v>
      </c>
      <c r="B610" s="17" t="s">
        <v>1434</v>
      </c>
      <c r="C610" s="17" t="s">
        <v>1430</v>
      </c>
      <c r="D610" s="11" t="s">
        <v>13</v>
      </c>
      <c r="E610" s="32">
        <v>910</v>
      </c>
      <c r="F610" s="32"/>
      <c r="G610" s="172" t="s">
        <v>78</v>
      </c>
      <c r="H610" s="19" t="s">
        <v>35</v>
      </c>
    </row>
    <row r="611" spans="1:8" ht="31.5">
      <c r="A611" s="92" t="s">
        <v>1435</v>
      </c>
      <c r="B611" s="17" t="s">
        <v>1436</v>
      </c>
      <c r="C611" s="11" t="s">
        <v>38</v>
      </c>
      <c r="D611" s="11" t="s">
        <v>13</v>
      </c>
      <c r="E611" s="32">
        <v>660</v>
      </c>
      <c r="F611" s="32"/>
      <c r="G611" s="172" t="s">
        <v>215</v>
      </c>
      <c r="H611" s="19" t="s">
        <v>35</v>
      </c>
    </row>
    <row r="612" spans="1:8" ht="31.5">
      <c r="A612" s="92" t="s">
        <v>1437</v>
      </c>
      <c r="B612" s="17" t="s">
        <v>1438</v>
      </c>
      <c r="C612" s="11" t="s">
        <v>38</v>
      </c>
      <c r="D612" s="11" t="s">
        <v>13</v>
      </c>
      <c r="E612" s="32">
        <v>660</v>
      </c>
      <c r="F612" s="32"/>
      <c r="G612" s="172" t="s">
        <v>1439</v>
      </c>
      <c r="H612" s="19" t="s">
        <v>35</v>
      </c>
    </row>
    <row r="613" spans="1:8" ht="31.5">
      <c r="A613" s="92" t="s">
        <v>1440</v>
      </c>
      <c r="B613" s="17" t="s">
        <v>1441</v>
      </c>
      <c r="C613" s="11" t="s">
        <v>38</v>
      </c>
      <c r="D613" s="11" t="s">
        <v>13</v>
      </c>
      <c r="E613" s="32">
        <v>660</v>
      </c>
      <c r="F613" s="32"/>
      <c r="G613" s="172" t="s">
        <v>215</v>
      </c>
      <c r="H613" s="19" t="s">
        <v>35</v>
      </c>
    </row>
    <row r="614" spans="1:8">
      <c r="A614" s="92" t="s">
        <v>1442</v>
      </c>
      <c r="B614" s="17" t="s">
        <v>1443</v>
      </c>
      <c r="C614" s="17" t="s">
        <v>1424</v>
      </c>
      <c r="D614" s="11" t="s">
        <v>45</v>
      </c>
      <c r="E614" s="32">
        <v>1010</v>
      </c>
      <c r="F614" s="32"/>
      <c r="G614" s="172" t="s">
        <v>78</v>
      </c>
      <c r="H614" s="19" t="s">
        <v>35</v>
      </c>
    </row>
    <row r="615" spans="1:8">
      <c r="A615" s="92" t="s">
        <v>1444</v>
      </c>
      <c r="B615" s="17" t="s">
        <v>1445</v>
      </c>
      <c r="C615" s="17" t="s">
        <v>1424</v>
      </c>
      <c r="D615" s="11" t="s">
        <v>45</v>
      </c>
      <c r="E615" s="32">
        <v>1010</v>
      </c>
      <c r="F615" s="32"/>
      <c r="G615" s="172" t="s">
        <v>78</v>
      </c>
      <c r="H615" s="19" t="s">
        <v>35</v>
      </c>
    </row>
    <row r="616" spans="1:8">
      <c r="A616" s="92" t="s">
        <v>1446</v>
      </c>
      <c r="B616" s="17" t="s">
        <v>1447</v>
      </c>
      <c r="C616" s="17" t="s">
        <v>1424</v>
      </c>
      <c r="D616" s="11" t="s">
        <v>45</v>
      </c>
      <c r="E616" s="32">
        <v>1010</v>
      </c>
      <c r="F616" s="32"/>
      <c r="G616" s="172" t="s">
        <v>78</v>
      </c>
      <c r="H616" s="19" t="s">
        <v>35</v>
      </c>
    </row>
    <row r="617" spans="1:8">
      <c r="A617" s="92" t="s">
        <v>1448</v>
      </c>
      <c r="B617" s="17" t="s">
        <v>1449</v>
      </c>
      <c r="C617" s="17" t="s">
        <v>1424</v>
      </c>
      <c r="D617" s="11" t="s">
        <v>45</v>
      </c>
      <c r="E617" s="32">
        <v>1010</v>
      </c>
      <c r="F617" s="32"/>
      <c r="G617" s="172" t="s">
        <v>78</v>
      </c>
      <c r="H617" s="19" t="s">
        <v>35</v>
      </c>
    </row>
    <row r="618" spans="1:8" ht="299.25">
      <c r="A618" s="92" t="s">
        <v>1450</v>
      </c>
      <c r="B618" s="17" t="s">
        <v>4500</v>
      </c>
      <c r="C618" s="17" t="s">
        <v>1451</v>
      </c>
      <c r="D618" s="11" t="s">
        <v>1452</v>
      </c>
      <c r="E618" s="7">
        <v>7720</v>
      </c>
      <c r="F618" s="7"/>
      <c r="G618" s="172" t="s">
        <v>846</v>
      </c>
      <c r="H618" s="19" t="s">
        <v>35</v>
      </c>
    </row>
    <row r="619" spans="1:8">
      <c r="A619" s="1235" t="s">
        <v>1453</v>
      </c>
      <c r="B619" s="1236"/>
      <c r="C619" s="1236"/>
      <c r="D619" s="1236"/>
      <c r="E619" s="1236"/>
      <c r="F619" s="1236"/>
      <c r="G619" s="1225"/>
      <c r="H619" s="19"/>
    </row>
    <row r="620" spans="1:8">
      <c r="A620" s="384"/>
      <c r="B620" s="385" t="s">
        <v>1454</v>
      </c>
      <c r="C620" s="384"/>
      <c r="D620" s="384"/>
      <c r="E620" s="308"/>
      <c r="F620" s="308"/>
      <c r="G620" s="386"/>
      <c r="H620" s="310"/>
    </row>
    <row r="621" spans="1:8">
      <c r="A621" s="384"/>
      <c r="B621" s="307" t="s">
        <v>1455</v>
      </c>
      <c r="C621" s="387"/>
      <c r="D621" s="388"/>
      <c r="E621" s="308"/>
      <c r="F621" s="308"/>
      <c r="G621" s="309"/>
      <c r="H621" s="389"/>
    </row>
    <row r="622" spans="1:8" ht="31.5">
      <c r="A622" s="9" t="s">
        <v>1456</v>
      </c>
      <c r="B622" s="11" t="s">
        <v>1457</v>
      </c>
      <c r="C622" s="17"/>
      <c r="D622" s="11" t="s">
        <v>1458</v>
      </c>
      <c r="E622" s="7">
        <v>770</v>
      </c>
      <c r="F622" s="7"/>
      <c r="G622" s="172" t="s">
        <v>667</v>
      </c>
      <c r="H622" s="19"/>
    </row>
    <row r="623" spans="1:8" ht="31.5">
      <c r="A623" s="9" t="s">
        <v>1459</v>
      </c>
      <c r="B623" s="11" t="s">
        <v>1460</v>
      </c>
      <c r="C623" s="17" t="s">
        <v>1461</v>
      </c>
      <c r="D623" s="11" t="s">
        <v>1458</v>
      </c>
      <c r="E623" s="7"/>
      <c r="F623" s="7"/>
      <c r="G623" s="172" t="s">
        <v>667</v>
      </c>
      <c r="H623" s="19" t="s">
        <v>35</v>
      </c>
    </row>
    <row r="624" spans="1:8">
      <c r="A624" s="9" t="s">
        <v>1462</v>
      </c>
      <c r="B624" s="11" t="s">
        <v>1463</v>
      </c>
      <c r="C624" s="17" t="s">
        <v>1464</v>
      </c>
      <c r="D624" s="17" t="s">
        <v>775</v>
      </c>
      <c r="E624" s="7">
        <v>550</v>
      </c>
      <c r="F624" s="7"/>
      <c r="G624" s="172" t="s">
        <v>215</v>
      </c>
      <c r="H624" s="8"/>
    </row>
    <row r="625" spans="1:8">
      <c r="A625" s="9" t="s">
        <v>1465</v>
      </c>
      <c r="B625" s="11" t="s">
        <v>1466</v>
      </c>
      <c r="C625" s="17" t="s">
        <v>1464</v>
      </c>
      <c r="D625" s="17" t="s">
        <v>775</v>
      </c>
      <c r="E625" s="7">
        <v>550</v>
      </c>
      <c r="F625" s="7"/>
      <c r="G625" s="172" t="s">
        <v>215</v>
      </c>
      <c r="H625" s="19"/>
    </row>
    <row r="626" spans="1:8">
      <c r="A626" s="9" t="s">
        <v>1467</v>
      </c>
      <c r="B626" s="11" t="s">
        <v>1468</v>
      </c>
      <c r="C626" s="17" t="s">
        <v>206</v>
      </c>
      <c r="D626" s="17" t="s">
        <v>783</v>
      </c>
      <c r="E626" s="7">
        <v>615</v>
      </c>
      <c r="F626" s="7"/>
      <c r="G626" s="172" t="s">
        <v>1469</v>
      </c>
      <c r="H626" s="19"/>
    </row>
    <row r="627" spans="1:8">
      <c r="A627" s="9" t="s">
        <v>1470</v>
      </c>
      <c r="B627" s="11" t="s">
        <v>1471</v>
      </c>
      <c r="C627" s="17" t="s">
        <v>1272</v>
      </c>
      <c r="D627" s="17" t="s">
        <v>783</v>
      </c>
      <c r="E627" s="7">
        <v>675</v>
      </c>
      <c r="F627" s="7"/>
      <c r="G627" s="172" t="s">
        <v>215</v>
      </c>
      <c r="H627" s="19" t="s">
        <v>35</v>
      </c>
    </row>
    <row r="628" spans="1:8">
      <c r="A628" s="9" t="s">
        <v>1472</v>
      </c>
      <c r="B628" s="11" t="s">
        <v>1473</v>
      </c>
      <c r="C628" s="17" t="s">
        <v>1474</v>
      </c>
      <c r="D628" s="17" t="s">
        <v>1475</v>
      </c>
      <c r="E628" s="7">
        <v>615</v>
      </c>
      <c r="F628" s="7"/>
      <c r="G628" s="172" t="s">
        <v>1476</v>
      </c>
      <c r="H628" s="19"/>
    </row>
    <row r="629" spans="1:8" ht="47.25">
      <c r="A629" s="9" t="s">
        <v>1477</v>
      </c>
      <c r="B629" s="11" t="s">
        <v>4499</v>
      </c>
      <c r="C629" s="17" t="s">
        <v>1474</v>
      </c>
      <c r="D629" s="17" t="s">
        <v>1478</v>
      </c>
      <c r="E629" s="7">
        <v>975</v>
      </c>
      <c r="F629" s="7"/>
      <c r="G629" s="172" t="s">
        <v>1010</v>
      </c>
      <c r="H629" s="19"/>
    </row>
    <row r="630" spans="1:8">
      <c r="A630" s="9"/>
      <c r="B630" s="10" t="s">
        <v>1479</v>
      </c>
      <c r="C630" s="17"/>
      <c r="D630" s="27"/>
      <c r="E630" s="7"/>
      <c r="F630" s="7"/>
      <c r="G630" s="172"/>
      <c r="H630" s="8"/>
    </row>
    <row r="631" spans="1:8">
      <c r="A631" s="9" t="s">
        <v>1480</v>
      </c>
      <c r="B631" s="11" t="s">
        <v>1481</v>
      </c>
      <c r="C631" s="11" t="s">
        <v>1474</v>
      </c>
      <c r="D631" s="11" t="s">
        <v>1482</v>
      </c>
      <c r="E631" s="7">
        <v>540</v>
      </c>
      <c r="F631" s="7">
        <v>810</v>
      </c>
      <c r="G631" s="172" t="s">
        <v>1476</v>
      </c>
      <c r="H631" s="19"/>
    </row>
    <row r="632" spans="1:8">
      <c r="A632" s="9"/>
      <c r="B632" s="10" t="s">
        <v>1483</v>
      </c>
      <c r="C632" s="11"/>
      <c r="D632" s="11"/>
      <c r="E632" s="7"/>
      <c r="F632" s="7"/>
      <c r="G632" s="172"/>
      <c r="H632" s="19"/>
    </row>
    <row r="633" spans="1:8">
      <c r="A633" s="9"/>
      <c r="B633" s="10" t="s">
        <v>1484</v>
      </c>
      <c r="C633" s="17"/>
      <c r="D633" s="11"/>
      <c r="E633" s="7"/>
      <c r="F633" s="7"/>
      <c r="G633" s="172"/>
      <c r="H633" s="19"/>
    </row>
    <row r="634" spans="1:8">
      <c r="A634" s="9" t="s">
        <v>1485</v>
      </c>
      <c r="B634" s="11" t="s">
        <v>1486</v>
      </c>
      <c r="C634" s="17" t="s">
        <v>1461</v>
      </c>
      <c r="D634" s="11" t="s">
        <v>13</v>
      </c>
      <c r="E634" s="7">
        <v>500</v>
      </c>
      <c r="F634" s="7"/>
      <c r="G634" s="172" t="s">
        <v>667</v>
      </c>
      <c r="H634" s="19" t="s">
        <v>35</v>
      </c>
    </row>
    <row r="635" spans="1:8">
      <c r="A635" s="9" t="s">
        <v>1487</v>
      </c>
      <c r="B635" s="11" t="s">
        <v>1488</v>
      </c>
      <c r="C635" s="11" t="s">
        <v>583</v>
      </c>
      <c r="D635" s="11" t="s">
        <v>13</v>
      </c>
      <c r="E635" s="7">
        <v>610</v>
      </c>
      <c r="F635" s="7"/>
      <c r="G635" s="296" t="s">
        <v>220</v>
      </c>
      <c r="H635" s="19" t="s">
        <v>35</v>
      </c>
    </row>
    <row r="636" spans="1:8">
      <c r="A636" s="9"/>
      <c r="B636" s="10" t="s">
        <v>1489</v>
      </c>
      <c r="C636" s="74"/>
      <c r="D636" s="11"/>
      <c r="E636" s="7"/>
      <c r="F636" s="7"/>
      <c r="G636" s="172"/>
      <c r="H636" s="14"/>
    </row>
    <row r="637" spans="1:8" ht="31.5">
      <c r="A637" s="9" t="s">
        <v>1490</v>
      </c>
      <c r="B637" s="11" t="s">
        <v>1491</v>
      </c>
      <c r="C637" s="11" t="s">
        <v>38</v>
      </c>
      <c r="D637" s="11" t="s">
        <v>45</v>
      </c>
      <c r="E637" s="7">
        <v>700</v>
      </c>
      <c r="F637" s="7"/>
      <c r="G637" s="172" t="s">
        <v>1492</v>
      </c>
      <c r="H637" s="19" t="s">
        <v>35</v>
      </c>
    </row>
    <row r="638" spans="1:8" ht="31.5">
      <c r="A638" s="9" t="s">
        <v>1493</v>
      </c>
      <c r="B638" s="11" t="s">
        <v>1494</v>
      </c>
      <c r="C638" s="11" t="s">
        <v>38</v>
      </c>
      <c r="D638" s="11" t="s">
        <v>13</v>
      </c>
      <c r="E638" s="7">
        <v>760</v>
      </c>
      <c r="F638" s="7"/>
      <c r="G638" s="172" t="s">
        <v>1492</v>
      </c>
      <c r="H638" s="19" t="s">
        <v>35</v>
      </c>
    </row>
    <row r="639" spans="1:8" ht="31.5">
      <c r="A639" s="9" t="s">
        <v>1495</v>
      </c>
      <c r="B639" s="11" t="s">
        <v>1496</v>
      </c>
      <c r="C639" s="11" t="s">
        <v>1497</v>
      </c>
      <c r="D639" s="11" t="s">
        <v>13</v>
      </c>
      <c r="E639" s="7">
        <v>750</v>
      </c>
      <c r="F639" s="7"/>
      <c r="G639" s="172" t="s">
        <v>1492</v>
      </c>
      <c r="H639" s="19" t="s">
        <v>35</v>
      </c>
    </row>
    <row r="640" spans="1:8" ht="47.25">
      <c r="A640" s="9" t="s">
        <v>1498</v>
      </c>
      <c r="B640" s="17" t="s">
        <v>1499</v>
      </c>
      <c r="C640" s="11" t="s">
        <v>38</v>
      </c>
      <c r="D640" s="11" t="s">
        <v>13</v>
      </c>
      <c r="E640" s="7">
        <v>530</v>
      </c>
      <c r="F640" s="7">
        <v>800</v>
      </c>
      <c r="G640" s="296" t="s">
        <v>4564</v>
      </c>
      <c r="H640" s="19"/>
    </row>
    <row r="641" spans="1:8">
      <c r="A641" s="9" t="s">
        <v>1500</v>
      </c>
      <c r="B641" s="17" t="s">
        <v>1501</v>
      </c>
      <c r="C641" s="11" t="s">
        <v>1502</v>
      </c>
      <c r="D641" s="11" t="s">
        <v>13</v>
      </c>
      <c r="E641" s="7">
        <v>770</v>
      </c>
      <c r="F641" s="7"/>
      <c r="G641" s="172" t="s">
        <v>1492</v>
      </c>
      <c r="H641" s="19" t="s">
        <v>35</v>
      </c>
    </row>
    <row r="642" spans="1:8">
      <c r="A642" s="9" t="s">
        <v>5245</v>
      </c>
      <c r="B642" s="17" t="s">
        <v>5246</v>
      </c>
      <c r="C642" s="11" t="s">
        <v>1502</v>
      </c>
      <c r="D642" s="11" t="s">
        <v>13</v>
      </c>
      <c r="E642" s="7">
        <v>770</v>
      </c>
      <c r="F642" s="7"/>
      <c r="G642" s="172" t="s">
        <v>1492</v>
      </c>
      <c r="H642" s="19" t="s">
        <v>35</v>
      </c>
    </row>
    <row r="643" spans="1:8">
      <c r="A643" s="9"/>
      <c r="B643" s="10" t="s">
        <v>1503</v>
      </c>
      <c r="C643" s="10"/>
      <c r="D643" s="11"/>
      <c r="E643" s="7"/>
      <c r="F643" s="7"/>
      <c r="G643" s="172"/>
      <c r="H643" s="19"/>
    </row>
    <row r="644" spans="1:8" ht="31.5">
      <c r="A644" s="9" t="s">
        <v>1504</v>
      </c>
      <c r="B644" s="17" t="s">
        <v>1505</v>
      </c>
      <c r="C644" s="11" t="s">
        <v>1506</v>
      </c>
      <c r="D644" s="11" t="s">
        <v>13</v>
      </c>
      <c r="E644" s="7">
        <v>530</v>
      </c>
      <c r="F644" s="7">
        <v>800</v>
      </c>
      <c r="G644" s="172" t="s">
        <v>1507</v>
      </c>
      <c r="H644" s="19"/>
    </row>
    <row r="645" spans="1:8">
      <c r="A645" s="9"/>
      <c r="B645" s="10" t="s">
        <v>1508</v>
      </c>
      <c r="C645" s="10"/>
      <c r="D645" s="11"/>
      <c r="E645" s="21"/>
      <c r="F645" s="21"/>
      <c r="G645" s="172"/>
      <c r="H645" s="19"/>
    </row>
    <row r="646" spans="1:8">
      <c r="A646" s="9" t="s">
        <v>1509</v>
      </c>
      <c r="B646" s="17" t="s">
        <v>1510</v>
      </c>
      <c r="C646" s="48" t="s">
        <v>1461</v>
      </c>
      <c r="D646" s="11" t="s">
        <v>13</v>
      </c>
      <c r="E646" s="7">
        <v>1380</v>
      </c>
      <c r="F646" s="7"/>
      <c r="G646" s="172" t="s">
        <v>191</v>
      </c>
      <c r="H646" s="19" t="s">
        <v>35</v>
      </c>
    </row>
    <row r="647" spans="1:8">
      <c r="A647" s="9"/>
      <c r="B647" s="10" t="s">
        <v>4758</v>
      </c>
      <c r="C647" s="10"/>
      <c r="D647" s="11"/>
      <c r="E647" s="21"/>
      <c r="F647" s="21"/>
      <c r="G647" s="172"/>
      <c r="H647" s="19"/>
    </row>
    <row r="648" spans="1:8">
      <c r="A648" s="9" t="s">
        <v>1511</v>
      </c>
      <c r="B648" s="11" t="s">
        <v>4757</v>
      </c>
      <c r="C648" s="17" t="s">
        <v>4759</v>
      </c>
      <c r="D648" s="11" t="s">
        <v>13</v>
      </c>
      <c r="E648" s="21">
        <v>3290</v>
      </c>
      <c r="F648" s="21"/>
      <c r="G648" s="172" t="s">
        <v>909</v>
      </c>
      <c r="H648" s="19" t="s">
        <v>35</v>
      </c>
    </row>
    <row r="649" spans="1:8" ht="31.5">
      <c r="A649" s="9" t="s">
        <v>1512</v>
      </c>
      <c r="B649" s="11" t="s">
        <v>1513</v>
      </c>
      <c r="C649" s="11" t="s">
        <v>1514</v>
      </c>
      <c r="D649" s="11" t="s">
        <v>13</v>
      </c>
      <c r="E649" s="21">
        <v>1670</v>
      </c>
      <c r="F649" s="21"/>
      <c r="G649" s="296" t="s">
        <v>5226</v>
      </c>
      <c r="H649" s="19" t="s">
        <v>35</v>
      </c>
    </row>
    <row r="650" spans="1:8">
      <c r="A650" s="9" t="s">
        <v>1515</v>
      </c>
      <c r="B650" s="11" t="s">
        <v>4756</v>
      </c>
      <c r="C650" s="17" t="s">
        <v>4759</v>
      </c>
      <c r="D650" s="11" t="s">
        <v>13</v>
      </c>
      <c r="E650" s="21">
        <v>3290</v>
      </c>
      <c r="F650" s="21"/>
      <c r="G650" s="172" t="s">
        <v>909</v>
      </c>
      <c r="H650" s="14" t="s">
        <v>1516</v>
      </c>
    </row>
    <row r="651" spans="1:8">
      <c r="A651" s="9"/>
      <c r="B651" s="10" t="s">
        <v>1517</v>
      </c>
      <c r="C651" s="10"/>
      <c r="D651" s="11"/>
      <c r="E651" s="7"/>
      <c r="F651" s="7"/>
      <c r="G651" s="172"/>
      <c r="H651" s="19"/>
    </row>
    <row r="652" spans="1:8">
      <c r="A652" s="9" t="s">
        <v>1518</v>
      </c>
      <c r="B652" s="11" t="s">
        <v>1519</v>
      </c>
      <c r="C652" s="11" t="s">
        <v>590</v>
      </c>
      <c r="D652" s="11" t="s">
        <v>13</v>
      </c>
      <c r="E652" s="7">
        <v>650</v>
      </c>
      <c r="F652" s="7"/>
      <c r="G652" s="172" t="s">
        <v>220</v>
      </c>
      <c r="H652" s="19" t="s">
        <v>35</v>
      </c>
    </row>
    <row r="653" spans="1:8">
      <c r="A653" s="9" t="s">
        <v>1520</v>
      </c>
      <c r="B653" s="11" t="s">
        <v>1521</v>
      </c>
      <c r="C653" s="11" t="s">
        <v>590</v>
      </c>
      <c r="D653" s="11" t="s">
        <v>13</v>
      </c>
      <c r="E653" s="7">
        <v>480</v>
      </c>
      <c r="F653" s="7"/>
      <c r="G653" s="172" t="s">
        <v>215</v>
      </c>
      <c r="H653" s="19" t="s">
        <v>35</v>
      </c>
    </row>
    <row r="654" spans="1:8" ht="31.5">
      <c r="A654" s="31" t="s">
        <v>1522</v>
      </c>
      <c r="B654" s="11" t="s">
        <v>1523</v>
      </c>
      <c r="C654" s="11" t="s">
        <v>1524</v>
      </c>
      <c r="D654" s="11" t="s">
        <v>13</v>
      </c>
      <c r="E654" s="7">
        <v>2580</v>
      </c>
      <c r="F654" s="7"/>
      <c r="G654" s="296" t="s">
        <v>5225</v>
      </c>
      <c r="H654" s="19" t="s">
        <v>35</v>
      </c>
    </row>
    <row r="655" spans="1:8" ht="31.5">
      <c r="A655" s="9" t="s">
        <v>1525</v>
      </c>
      <c r="B655" s="11" t="s">
        <v>4351</v>
      </c>
      <c r="C655" s="11" t="s">
        <v>1524</v>
      </c>
      <c r="D655" s="11" t="s">
        <v>53</v>
      </c>
      <c r="E655" s="7">
        <v>1640</v>
      </c>
      <c r="F655" s="7"/>
      <c r="G655" s="296" t="s">
        <v>5225</v>
      </c>
      <c r="H655" s="19" t="s">
        <v>35</v>
      </c>
    </row>
    <row r="656" spans="1:8">
      <c r="A656" s="9"/>
      <c r="B656" s="10" t="s">
        <v>1526</v>
      </c>
      <c r="C656" s="11"/>
      <c r="D656" s="11"/>
      <c r="E656" s="7"/>
      <c r="F656" s="7"/>
      <c r="G656" s="172"/>
      <c r="H656" s="19"/>
    </row>
    <row r="657" spans="1:8">
      <c r="A657" s="9" t="s">
        <v>1527</v>
      </c>
      <c r="B657" s="17" t="s">
        <v>1528</v>
      </c>
      <c r="C657" s="11" t="s">
        <v>1529</v>
      </c>
      <c r="D657" s="11" t="s">
        <v>13</v>
      </c>
      <c r="E657" s="7">
        <v>315</v>
      </c>
      <c r="F657" s="7"/>
      <c r="G657" s="172" t="s">
        <v>757</v>
      </c>
      <c r="H657" s="19"/>
    </row>
    <row r="658" spans="1:8">
      <c r="A658" s="9" t="s">
        <v>1530</v>
      </c>
      <c r="B658" s="17" t="s">
        <v>1531</v>
      </c>
      <c r="C658" s="11" t="s">
        <v>1529</v>
      </c>
      <c r="D658" s="11" t="s">
        <v>13</v>
      </c>
      <c r="E658" s="7">
        <v>305</v>
      </c>
      <c r="F658" s="7"/>
      <c r="G658" s="172" t="s">
        <v>757</v>
      </c>
      <c r="H658" s="19"/>
    </row>
    <row r="659" spans="1:8">
      <c r="A659" s="9" t="s">
        <v>1532</v>
      </c>
      <c r="B659" s="17" t="s">
        <v>1533</v>
      </c>
      <c r="C659" s="11" t="s">
        <v>1529</v>
      </c>
      <c r="D659" s="11" t="s">
        <v>13</v>
      </c>
      <c r="E659" s="7">
        <v>465</v>
      </c>
      <c r="F659" s="7"/>
      <c r="G659" s="172" t="s">
        <v>757</v>
      </c>
      <c r="H659" s="19"/>
    </row>
    <row r="660" spans="1:8">
      <c r="A660" s="9" t="s">
        <v>1534</v>
      </c>
      <c r="B660" s="17" t="s">
        <v>1535</v>
      </c>
      <c r="C660" s="11" t="s">
        <v>1529</v>
      </c>
      <c r="D660" s="11" t="s">
        <v>13</v>
      </c>
      <c r="E660" s="7">
        <v>390</v>
      </c>
      <c r="F660" s="7"/>
      <c r="G660" s="172" t="s">
        <v>757</v>
      </c>
      <c r="H660" s="19"/>
    </row>
    <row r="661" spans="1:8" ht="31.5">
      <c r="A661" s="9" t="s">
        <v>1536</v>
      </c>
      <c r="B661" s="17" t="s">
        <v>1537</v>
      </c>
      <c r="C661" s="11" t="s">
        <v>1497</v>
      </c>
      <c r="D661" s="11" t="s">
        <v>13</v>
      </c>
      <c r="E661" s="7">
        <v>650</v>
      </c>
      <c r="F661" s="7"/>
      <c r="G661" s="172" t="s">
        <v>166</v>
      </c>
      <c r="H661" s="19" t="s">
        <v>35</v>
      </c>
    </row>
    <row r="662" spans="1:8">
      <c r="A662" s="9" t="s">
        <v>1538</v>
      </c>
      <c r="B662" s="17" t="s">
        <v>1539</v>
      </c>
      <c r="C662" s="11" t="s">
        <v>590</v>
      </c>
      <c r="D662" s="11" t="s">
        <v>13</v>
      </c>
      <c r="E662" s="7">
        <v>710</v>
      </c>
      <c r="F662" s="7"/>
      <c r="G662" s="172" t="s">
        <v>166</v>
      </c>
      <c r="H662" s="19" t="s">
        <v>35</v>
      </c>
    </row>
    <row r="663" spans="1:8" ht="31.5">
      <c r="A663" s="9" t="s">
        <v>4942</v>
      </c>
      <c r="B663" s="17" t="s">
        <v>4943</v>
      </c>
      <c r="C663" s="11" t="s">
        <v>4944</v>
      </c>
      <c r="D663" s="11" t="s">
        <v>13</v>
      </c>
      <c r="E663" s="7">
        <v>740</v>
      </c>
      <c r="F663" s="7"/>
      <c r="G663" s="172" t="s">
        <v>166</v>
      </c>
      <c r="H663" s="19" t="s">
        <v>35</v>
      </c>
    </row>
    <row r="664" spans="1:8">
      <c r="A664" s="9"/>
      <c r="B664" s="10" t="s">
        <v>1540</v>
      </c>
      <c r="C664" s="10"/>
      <c r="D664" s="11"/>
      <c r="E664" s="7"/>
      <c r="F664" s="7"/>
      <c r="G664" s="172"/>
      <c r="H664" s="19"/>
    </row>
    <row r="665" spans="1:8">
      <c r="A665" s="9" t="s">
        <v>1541</v>
      </c>
      <c r="B665" s="11" t="s">
        <v>1542</v>
      </c>
      <c r="C665" s="11" t="s">
        <v>583</v>
      </c>
      <c r="D665" s="11" t="s">
        <v>13</v>
      </c>
      <c r="E665" s="7">
        <v>530</v>
      </c>
      <c r="F665" s="7">
        <v>800</v>
      </c>
      <c r="G665" s="172" t="s">
        <v>757</v>
      </c>
      <c r="H665" s="19"/>
    </row>
    <row r="666" spans="1:8">
      <c r="A666" s="9" t="s">
        <v>1543</v>
      </c>
      <c r="B666" s="11" t="s">
        <v>1544</v>
      </c>
      <c r="C666" s="11" t="s">
        <v>583</v>
      </c>
      <c r="D666" s="11" t="s">
        <v>13</v>
      </c>
      <c r="E666" s="7">
        <v>525</v>
      </c>
      <c r="F666" s="7"/>
      <c r="G666" s="172" t="s">
        <v>757</v>
      </c>
      <c r="H666" s="8"/>
    </row>
    <row r="667" spans="1:8">
      <c r="A667" s="9"/>
      <c r="B667" s="10" t="s">
        <v>1545</v>
      </c>
      <c r="C667" s="9"/>
      <c r="D667" s="11"/>
      <c r="E667" s="7"/>
      <c r="F667" s="7"/>
      <c r="G667" s="172"/>
      <c r="H667" s="14"/>
    </row>
    <row r="668" spans="1:8" ht="31.5">
      <c r="A668" s="9" t="s">
        <v>1546</v>
      </c>
      <c r="B668" s="11" t="s">
        <v>1547</v>
      </c>
      <c r="C668" s="11" t="s">
        <v>38</v>
      </c>
      <c r="D668" s="11" t="s">
        <v>13</v>
      </c>
      <c r="E668" s="7">
        <v>650</v>
      </c>
      <c r="F668" s="7"/>
      <c r="G668" s="172" t="s">
        <v>220</v>
      </c>
      <c r="H668" s="19" t="s">
        <v>35</v>
      </c>
    </row>
    <row r="669" spans="1:8" ht="31.5">
      <c r="A669" s="9" t="s">
        <v>1548</v>
      </c>
      <c r="B669" s="11" t="s">
        <v>1549</v>
      </c>
      <c r="C669" s="11" t="s">
        <v>1497</v>
      </c>
      <c r="D669" s="11" t="s">
        <v>13</v>
      </c>
      <c r="E669" s="7">
        <v>650</v>
      </c>
      <c r="F669" s="7"/>
      <c r="G669" s="56" t="s">
        <v>34</v>
      </c>
      <c r="H669" s="19" t="s">
        <v>35</v>
      </c>
    </row>
    <row r="670" spans="1:8">
      <c r="A670" s="9"/>
      <c r="B670" s="10" t="s">
        <v>1550</v>
      </c>
      <c r="C670" s="10"/>
      <c r="D670" s="11"/>
      <c r="E670" s="7"/>
      <c r="F670" s="7"/>
      <c r="G670" s="172"/>
      <c r="H670" s="19"/>
    </row>
    <row r="671" spans="1:8">
      <c r="A671" s="9" t="s">
        <v>1551</v>
      </c>
      <c r="B671" s="11" t="s">
        <v>1552</v>
      </c>
      <c r="C671" s="11" t="s">
        <v>583</v>
      </c>
      <c r="D671" s="11" t="s">
        <v>13</v>
      </c>
      <c r="E671" s="7">
        <v>603.75</v>
      </c>
      <c r="F671" s="7"/>
      <c r="G671" s="172" t="s">
        <v>757</v>
      </c>
      <c r="H671" s="19"/>
    </row>
    <row r="672" spans="1:8">
      <c r="A672" s="9" t="s">
        <v>1553</v>
      </c>
      <c r="B672" s="175" t="s">
        <v>1554</v>
      </c>
      <c r="C672" s="11" t="s">
        <v>583</v>
      </c>
      <c r="D672" s="11" t="s">
        <v>13</v>
      </c>
      <c r="E672" s="21">
        <v>660</v>
      </c>
      <c r="F672" s="21"/>
      <c r="G672" s="172" t="s">
        <v>1173</v>
      </c>
      <c r="H672" s="19" t="s">
        <v>35</v>
      </c>
    </row>
    <row r="673" spans="1:8">
      <c r="A673" s="9"/>
      <c r="B673" s="10" t="s">
        <v>1555</v>
      </c>
      <c r="C673" s="10"/>
      <c r="D673" s="11"/>
      <c r="E673" s="7"/>
      <c r="F673" s="7"/>
      <c r="G673" s="172"/>
      <c r="H673" s="19"/>
    </row>
    <row r="674" spans="1:8" ht="31.5">
      <c r="A674" s="9" t="s">
        <v>1556</v>
      </c>
      <c r="B674" s="11" t="s">
        <v>1557</v>
      </c>
      <c r="C674" s="11" t="s">
        <v>1497</v>
      </c>
      <c r="D674" s="11" t="s">
        <v>13</v>
      </c>
      <c r="E674" s="21">
        <v>650</v>
      </c>
      <c r="F674" s="7"/>
      <c r="G674" s="56" t="s">
        <v>34</v>
      </c>
      <c r="H674" s="19" t="s">
        <v>35</v>
      </c>
    </row>
    <row r="675" spans="1:8">
      <c r="A675" s="9" t="s">
        <v>1558</v>
      </c>
      <c r="B675" s="11" t="s">
        <v>1559</v>
      </c>
      <c r="C675" s="11" t="s">
        <v>1560</v>
      </c>
      <c r="D675" s="11" t="s">
        <v>13</v>
      </c>
      <c r="E675" s="7">
        <v>215</v>
      </c>
      <c r="F675" s="7"/>
      <c r="G675" s="172" t="s">
        <v>1561</v>
      </c>
      <c r="H675" s="14"/>
    </row>
    <row r="676" spans="1:8" ht="31.5">
      <c r="A676" s="26" t="s">
        <v>1562</v>
      </c>
      <c r="B676" s="11" t="s">
        <v>1563</v>
      </c>
      <c r="C676" s="11" t="s">
        <v>1497</v>
      </c>
      <c r="D676" s="11" t="s">
        <v>13</v>
      </c>
      <c r="E676" s="21">
        <v>650</v>
      </c>
      <c r="F676" s="21"/>
      <c r="G676" s="172" t="s">
        <v>220</v>
      </c>
      <c r="H676" s="216" t="s">
        <v>35</v>
      </c>
    </row>
    <row r="677" spans="1:8">
      <c r="A677" s="9"/>
      <c r="B677" s="10" t="s">
        <v>1564</v>
      </c>
      <c r="C677" s="9"/>
      <c r="D677" s="11"/>
      <c r="E677" s="7"/>
      <c r="F677" s="7"/>
      <c r="G677" s="172"/>
      <c r="H677" s="19"/>
    </row>
    <row r="678" spans="1:8">
      <c r="A678" s="9" t="s">
        <v>1565</v>
      </c>
      <c r="B678" s="11" t="s">
        <v>1566</v>
      </c>
      <c r="C678" s="11" t="s">
        <v>583</v>
      </c>
      <c r="D678" s="11" t="s">
        <v>13</v>
      </c>
      <c r="E678" s="7">
        <v>525</v>
      </c>
      <c r="F678" s="7"/>
      <c r="G678" s="172" t="s">
        <v>757</v>
      </c>
      <c r="H678" s="19"/>
    </row>
    <row r="679" spans="1:8" ht="31.5">
      <c r="A679" s="9" t="s">
        <v>1567</v>
      </c>
      <c r="B679" s="11" t="s">
        <v>1568</v>
      </c>
      <c r="C679" s="11" t="s">
        <v>583</v>
      </c>
      <c r="D679" s="11" t="s">
        <v>187</v>
      </c>
      <c r="E679" s="7">
        <v>2380</v>
      </c>
      <c r="F679" s="7"/>
      <c r="G679" s="296" t="s">
        <v>5225</v>
      </c>
      <c r="H679" s="19" t="s">
        <v>35</v>
      </c>
    </row>
    <row r="680" spans="1:8">
      <c r="A680" s="9"/>
      <c r="B680" s="6" t="s">
        <v>1569</v>
      </c>
      <c r="C680" s="11"/>
      <c r="D680" s="11"/>
      <c r="E680" s="7"/>
      <c r="F680" s="7"/>
      <c r="G680" s="172"/>
      <c r="H680" s="19"/>
    </row>
    <row r="681" spans="1:8">
      <c r="A681" s="9"/>
      <c r="B681" s="6" t="s">
        <v>4498</v>
      </c>
      <c r="C681" s="11"/>
      <c r="D681" s="11"/>
      <c r="E681" s="7"/>
      <c r="F681" s="7"/>
      <c r="G681" s="172"/>
      <c r="H681" s="19"/>
    </row>
    <row r="682" spans="1:8" ht="31.5">
      <c r="A682" s="9" t="s">
        <v>1570</v>
      </c>
      <c r="B682" s="17" t="s">
        <v>1571</v>
      </c>
      <c r="C682" s="11" t="s">
        <v>1524</v>
      </c>
      <c r="D682" s="17" t="s">
        <v>53</v>
      </c>
      <c r="E682" s="7">
        <v>4800</v>
      </c>
      <c r="F682" s="7"/>
      <c r="G682" s="172" t="s">
        <v>909</v>
      </c>
      <c r="H682" s="19" t="s">
        <v>35</v>
      </c>
    </row>
    <row r="683" spans="1:8">
      <c r="A683" s="9"/>
      <c r="B683" s="10" t="s">
        <v>1572</v>
      </c>
      <c r="C683" s="10"/>
      <c r="D683" s="11"/>
      <c r="E683" s="7"/>
      <c r="F683" s="7"/>
      <c r="G683" s="172"/>
      <c r="H683" s="8"/>
    </row>
    <row r="684" spans="1:8">
      <c r="A684" s="9" t="s">
        <v>1573</v>
      </c>
      <c r="B684" s="11" t="s">
        <v>1574</v>
      </c>
      <c r="C684" s="11" t="s">
        <v>583</v>
      </c>
      <c r="D684" s="11" t="s">
        <v>13</v>
      </c>
      <c r="E684" s="7">
        <v>460</v>
      </c>
      <c r="F684" s="7">
        <v>690</v>
      </c>
      <c r="G684" s="172" t="s">
        <v>1575</v>
      </c>
      <c r="H684" s="19"/>
    </row>
    <row r="685" spans="1:8">
      <c r="A685" s="9" t="s">
        <v>1576</v>
      </c>
      <c r="B685" s="11" t="s">
        <v>1577</v>
      </c>
      <c r="C685" s="11" t="s">
        <v>583</v>
      </c>
      <c r="D685" s="11" t="s">
        <v>1578</v>
      </c>
      <c r="E685" s="7">
        <v>460</v>
      </c>
      <c r="F685" s="7">
        <v>690</v>
      </c>
      <c r="G685" s="172" t="s">
        <v>1575</v>
      </c>
      <c r="H685" s="19"/>
    </row>
    <row r="686" spans="1:8" ht="31.5">
      <c r="A686" s="9" t="s">
        <v>1579</v>
      </c>
      <c r="B686" s="17" t="s">
        <v>1580</v>
      </c>
      <c r="C686" s="11" t="s">
        <v>1514</v>
      </c>
      <c r="D686" s="11" t="s">
        <v>1581</v>
      </c>
      <c r="E686" s="32">
        <v>1250</v>
      </c>
      <c r="F686" s="32"/>
      <c r="G686" s="172" t="s">
        <v>667</v>
      </c>
      <c r="H686" s="19" t="s">
        <v>35</v>
      </c>
    </row>
    <row r="687" spans="1:8" ht="31.5">
      <c r="A687" s="9" t="s">
        <v>1582</v>
      </c>
      <c r="B687" s="17" t="s">
        <v>1583</v>
      </c>
      <c r="C687" s="11" t="s">
        <v>1514</v>
      </c>
      <c r="D687" s="11" t="s">
        <v>1578</v>
      </c>
      <c r="E687" s="32">
        <v>1250</v>
      </c>
      <c r="F687" s="32"/>
      <c r="G687" s="172" t="s">
        <v>667</v>
      </c>
      <c r="H687" s="19" t="s">
        <v>35</v>
      </c>
    </row>
    <row r="688" spans="1:8">
      <c r="A688" s="9"/>
      <c r="B688" s="10" t="s">
        <v>4903</v>
      </c>
      <c r="C688" s="9"/>
      <c r="D688" s="11"/>
      <c r="E688" s="7"/>
      <c r="F688" s="7"/>
      <c r="G688" s="172"/>
      <c r="H688" s="8"/>
    </row>
    <row r="689" spans="1:8">
      <c r="A689" s="31" t="s">
        <v>1690</v>
      </c>
      <c r="B689" s="11" t="s">
        <v>5199</v>
      </c>
      <c r="C689" s="11" t="s">
        <v>1514</v>
      </c>
      <c r="D689" s="11" t="s">
        <v>1597</v>
      </c>
      <c r="E689" s="7">
        <v>900</v>
      </c>
      <c r="F689" s="7"/>
      <c r="G689" s="56" t="s">
        <v>191</v>
      </c>
      <c r="H689" s="19" t="s">
        <v>35</v>
      </c>
    </row>
    <row r="690" spans="1:8">
      <c r="A690" s="31" t="s">
        <v>1691</v>
      </c>
      <c r="B690" s="11" t="s">
        <v>5200</v>
      </c>
      <c r="C690" s="11" t="s">
        <v>1514</v>
      </c>
      <c r="D690" s="11" t="s">
        <v>1597</v>
      </c>
      <c r="E690" s="7">
        <v>900</v>
      </c>
      <c r="F690" s="7"/>
      <c r="G690" s="56" t="s">
        <v>191</v>
      </c>
      <c r="H690" s="19" t="s">
        <v>35</v>
      </c>
    </row>
    <row r="691" spans="1:8">
      <c r="A691" s="9"/>
      <c r="B691" s="10" t="s">
        <v>4490</v>
      </c>
      <c r="C691" s="9"/>
      <c r="D691" s="11"/>
      <c r="E691" s="7"/>
      <c r="F691" s="7"/>
      <c r="G691" s="172"/>
      <c r="H691" s="8"/>
    </row>
    <row r="692" spans="1:8">
      <c r="A692" s="9" t="s">
        <v>1584</v>
      </c>
      <c r="B692" s="11" t="s">
        <v>4412</v>
      </c>
      <c r="C692" s="11" t="s">
        <v>590</v>
      </c>
      <c r="D692" s="11" t="s">
        <v>13</v>
      </c>
      <c r="E692" s="1011">
        <v>800</v>
      </c>
      <c r="F692" s="1011">
        <v>1200</v>
      </c>
      <c r="G692" s="172" t="s">
        <v>1575</v>
      </c>
      <c r="H692" s="19"/>
    </row>
    <row r="693" spans="1:8">
      <c r="A693" s="9" t="s">
        <v>1585</v>
      </c>
      <c r="B693" s="11" t="s">
        <v>4413</v>
      </c>
      <c r="C693" s="11" t="s">
        <v>583</v>
      </c>
      <c r="D693" s="11" t="s">
        <v>13</v>
      </c>
      <c r="E693" s="7">
        <v>1080</v>
      </c>
      <c r="F693" s="7"/>
      <c r="G693" s="296" t="s">
        <v>667</v>
      </c>
      <c r="H693" s="19" t="s">
        <v>35</v>
      </c>
    </row>
    <row r="694" spans="1:8">
      <c r="A694" s="9" t="s">
        <v>1586</v>
      </c>
      <c r="B694" s="17" t="s">
        <v>4491</v>
      </c>
      <c r="C694" s="48" t="s">
        <v>206</v>
      </c>
      <c r="D694" s="11" t="s">
        <v>187</v>
      </c>
      <c r="E694" s="7">
        <v>2830</v>
      </c>
      <c r="F694" s="7"/>
      <c r="G694" s="172" t="s">
        <v>909</v>
      </c>
      <c r="H694" s="19" t="s">
        <v>35</v>
      </c>
    </row>
    <row r="695" spans="1:8">
      <c r="A695" s="9"/>
      <c r="B695" s="10" t="s">
        <v>1587</v>
      </c>
      <c r="C695" s="10"/>
      <c r="D695" s="11"/>
      <c r="E695" s="7"/>
      <c r="F695" s="7"/>
      <c r="G695" s="172"/>
      <c r="H695" s="5"/>
    </row>
    <row r="696" spans="1:8">
      <c r="A696" s="9" t="s">
        <v>1588</v>
      </c>
      <c r="B696" s="11" t="s">
        <v>1589</v>
      </c>
      <c r="C696" s="11" t="s">
        <v>583</v>
      </c>
      <c r="D696" s="11" t="s">
        <v>13</v>
      </c>
      <c r="E696" s="7">
        <v>530</v>
      </c>
      <c r="F696" s="7"/>
      <c r="G696" s="296" t="s">
        <v>4876</v>
      </c>
      <c r="H696" s="19" t="s">
        <v>35</v>
      </c>
    </row>
    <row r="697" spans="1:8">
      <c r="A697" s="9" t="s">
        <v>1590</v>
      </c>
      <c r="B697" s="11" t="s">
        <v>1591</v>
      </c>
      <c r="C697" s="11" t="s">
        <v>583</v>
      </c>
      <c r="D697" s="11" t="s">
        <v>13</v>
      </c>
      <c r="E697" s="7">
        <v>530</v>
      </c>
      <c r="F697" s="7"/>
      <c r="G697" s="296" t="s">
        <v>4876</v>
      </c>
      <c r="H697" s="19" t="s">
        <v>35</v>
      </c>
    </row>
    <row r="698" spans="1:8">
      <c r="A698" s="9" t="s">
        <v>1592</v>
      </c>
      <c r="B698" s="11" t="s">
        <v>1593</v>
      </c>
      <c r="C698" s="11" t="s">
        <v>1461</v>
      </c>
      <c r="D698" s="11" t="s">
        <v>13</v>
      </c>
      <c r="E698" s="7">
        <v>720</v>
      </c>
      <c r="F698" s="7"/>
      <c r="G698" s="172" t="s">
        <v>1594</v>
      </c>
      <c r="H698" s="19" t="s">
        <v>35</v>
      </c>
    </row>
    <row r="699" spans="1:8" ht="31.5">
      <c r="A699" s="9" t="s">
        <v>1595</v>
      </c>
      <c r="B699" s="11" t="s">
        <v>1596</v>
      </c>
      <c r="C699" s="48" t="s">
        <v>583</v>
      </c>
      <c r="D699" s="11" t="s">
        <v>1597</v>
      </c>
      <c r="E699" s="21">
        <v>2100</v>
      </c>
      <c r="F699" s="21"/>
      <c r="G699" s="296" t="s">
        <v>5226</v>
      </c>
      <c r="H699" s="19" t="s">
        <v>35</v>
      </c>
    </row>
    <row r="700" spans="1:8">
      <c r="A700" s="31"/>
      <c r="B700" s="74" t="s">
        <v>1651</v>
      </c>
      <c r="C700" s="11"/>
      <c r="D700" s="11"/>
      <c r="E700" s="7"/>
      <c r="F700" s="7"/>
      <c r="G700" s="172"/>
      <c r="H700" s="19"/>
    </row>
    <row r="701" spans="1:8" ht="31.5">
      <c r="A701" s="31" t="s">
        <v>1652</v>
      </c>
      <c r="B701" s="17" t="s">
        <v>1653</v>
      </c>
      <c r="C701" s="17" t="s">
        <v>271</v>
      </c>
      <c r="D701" s="11" t="s">
        <v>1654</v>
      </c>
      <c r="E701" s="7">
        <v>1620</v>
      </c>
      <c r="F701" s="7"/>
      <c r="G701" s="296" t="s">
        <v>5226</v>
      </c>
      <c r="H701" s="19" t="s">
        <v>35</v>
      </c>
    </row>
    <row r="702" spans="1:8">
      <c r="A702" s="9"/>
      <c r="B702" s="10" t="s">
        <v>1598</v>
      </c>
      <c r="C702" s="10"/>
      <c r="D702" s="11"/>
      <c r="E702" s="7"/>
      <c r="F702" s="7"/>
      <c r="G702" s="172"/>
      <c r="H702" s="19"/>
    </row>
    <row r="703" spans="1:8" ht="31.5">
      <c r="A703" s="31" t="s">
        <v>1599</v>
      </c>
      <c r="B703" s="11" t="s">
        <v>1600</v>
      </c>
      <c r="C703" s="11" t="s">
        <v>1601</v>
      </c>
      <c r="D703" s="11" t="s">
        <v>13</v>
      </c>
      <c r="E703" s="7">
        <v>860</v>
      </c>
      <c r="F703" s="7"/>
      <c r="G703" s="172" t="s">
        <v>166</v>
      </c>
      <c r="H703" s="19" t="s">
        <v>35</v>
      </c>
    </row>
    <row r="704" spans="1:8" ht="63">
      <c r="A704" s="9" t="s">
        <v>1602</v>
      </c>
      <c r="B704" s="17" t="s">
        <v>1603</v>
      </c>
      <c r="C704" s="11" t="s">
        <v>1604</v>
      </c>
      <c r="D704" s="17" t="s">
        <v>1605</v>
      </c>
      <c r="E704" s="7">
        <v>240</v>
      </c>
      <c r="F704" s="7"/>
      <c r="G704" s="172" t="s">
        <v>215</v>
      </c>
      <c r="H704" s="19" t="s">
        <v>35</v>
      </c>
    </row>
    <row r="705" spans="1:8" ht="63">
      <c r="A705" s="9" t="s">
        <v>1606</v>
      </c>
      <c r="B705" s="17" t="s">
        <v>1607</v>
      </c>
      <c r="C705" s="11" t="s">
        <v>1604</v>
      </c>
      <c r="D705" s="17" t="s">
        <v>1605</v>
      </c>
      <c r="E705" s="7">
        <v>240</v>
      </c>
      <c r="F705" s="7"/>
      <c r="G705" s="172" t="s">
        <v>215</v>
      </c>
      <c r="H705" s="19" t="s">
        <v>35</v>
      </c>
    </row>
    <row r="706" spans="1:8" ht="63">
      <c r="A706" s="9" t="s">
        <v>1608</v>
      </c>
      <c r="B706" s="17" t="s">
        <v>1609</v>
      </c>
      <c r="C706" s="11" t="s">
        <v>1610</v>
      </c>
      <c r="D706" s="17" t="s">
        <v>4877</v>
      </c>
      <c r="E706" s="7">
        <v>320</v>
      </c>
      <c r="F706" s="7"/>
      <c r="G706" s="172" t="s">
        <v>215</v>
      </c>
      <c r="H706" s="19" t="s">
        <v>35</v>
      </c>
    </row>
    <row r="707" spans="1:8">
      <c r="A707" s="9" t="s">
        <v>1611</v>
      </c>
      <c r="B707" s="17" t="s">
        <v>1612</v>
      </c>
      <c r="C707" s="11" t="s">
        <v>1613</v>
      </c>
      <c r="D707" s="17" t="s">
        <v>1614</v>
      </c>
      <c r="E707" s="7">
        <v>910</v>
      </c>
      <c r="F707" s="7"/>
      <c r="G707" s="172" t="s">
        <v>667</v>
      </c>
      <c r="H707" s="19" t="s">
        <v>35</v>
      </c>
    </row>
    <row r="708" spans="1:8">
      <c r="A708" s="9" t="s">
        <v>1615</v>
      </c>
      <c r="B708" s="17" t="s">
        <v>1616</v>
      </c>
      <c r="C708" s="11" t="s">
        <v>1613</v>
      </c>
      <c r="D708" s="17" t="s">
        <v>1614</v>
      </c>
      <c r="E708" s="7">
        <v>910</v>
      </c>
      <c r="F708" s="7"/>
      <c r="G708" s="172" t="s">
        <v>667</v>
      </c>
      <c r="H708" s="19" t="s">
        <v>35</v>
      </c>
    </row>
    <row r="709" spans="1:8">
      <c r="A709" s="9" t="s">
        <v>1617</v>
      </c>
      <c r="B709" s="17" t="s">
        <v>1618</v>
      </c>
      <c r="C709" s="11" t="s">
        <v>1619</v>
      </c>
      <c r="D709" s="17" t="s">
        <v>1614</v>
      </c>
      <c r="E709" s="7">
        <v>520</v>
      </c>
      <c r="F709" s="7"/>
      <c r="G709" s="208" t="s">
        <v>215</v>
      </c>
      <c r="H709" s="19" t="s">
        <v>35</v>
      </c>
    </row>
    <row r="710" spans="1:8">
      <c r="A710" s="9"/>
      <c r="B710" s="10" t="s">
        <v>1620</v>
      </c>
      <c r="C710" s="9"/>
      <c r="D710" s="11"/>
      <c r="E710" s="7"/>
      <c r="F710" s="7"/>
      <c r="G710" s="172"/>
      <c r="H710" s="19"/>
    </row>
    <row r="711" spans="1:8">
      <c r="A711" s="9" t="s">
        <v>1621</v>
      </c>
      <c r="B711" s="11" t="s">
        <v>1622</v>
      </c>
      <c r="C711" s="11" t="s">
        <v>583</v>
      </c>
      <c r="D711" s="11" t="s">
        <v>13</v>
      </c>
      <c r="E711" s="7">
        <v>390</v>
      </c>
      <c r="F711" s="7">
        <v>590</v>
      </c>
      <c r="G711" s="172" t="s">
        <v>757</v>
      </c>
      <c r="H711" s="19"/>
    </row>
    <row r="712" spans="1:8">
      <c r="A712" s="9" t="s">
        <v>1623</v>
      </c>
      <c r="B712" s="11" t="s">
        <v>1624</v>
      </c>
      <c r="C712" s="11" t="s">
        <v>1502</v>
      </c>
      <c r="D712" s="11" t="s">
        <v>13</v>
      </c>
      <c r="E712" s="7">
        <v>650</v>
      </c>
      <c r="F712" s="7"/>
      <c r="G712" s="171" t="s">
        <v>220</v>
      </c>
      <c r="H712" s="19" t="s">
        <v>35</v>
      </c>
    </row>
    <row r="713" spans="1:8" ht="31.5">
      <c r="A713" s="9" t="s">
        <v>4859</v>
      </c>
      <c r="B713" s="11" t="s">
        <v>4860</v>
      </c>
      <c r="C713" s="11" t="s">
        <v>4861</v>
      </c>
      <c r="D713" s="11" t="s">
        <v>13</v>
      </c>
      <c r="E713" s="7">
        <v>670</v>
      </c>
      <c r="F713" s="7"/>
      <c r="G713" s="296" t="s">
        <v>2439</v>
      </c>
      <c r="H713" s="19" t="s">
        <v>35</v>
      </c>
    </row>
    <row r="714" spans="1:8">
      <c r="A714" s="9"/>
      <c r="B714" s="10" t="s">
        <v>4904</v>
      </c>
      <c r="C714" s="10"/>
      <c r="D714" s="11"/>
      <c r="E714" s="7"/>
      <c r="F714" s="7"/>
      <c r="G714" s="172"/>
      <c r="H714" s="19"/>
    </row>
    <row r="715" spans="1:8" ht="157.5">
      <c r="A715" s="31" t="s">
        <v>1697</v>
      </c>
      <c r="B715" s="17" t="s">
        <v>1698</v>
      </c>
      <c r="C715" s="48" t="s">
        <v>583</v>
      </c>
      <c r="D715" s="17" t="s">
        <v>1699</v>
      </c>
      <c r="E715" s="7">
        <v>3850</v>
      </c>
      <c r="F715" s="7"/>
      <c r="G715" s="172" t="s">
        <v>846</v>
      </c>
      <c r="H715" s="19" t="s">
        <v>35</v>
      </c>
    </row>
    <row r="716" spans="1:8">
      <c r="A716" s="9"/>
      <c r="B716" s="10" t="s">
        <v>1625</v>
      </c>
      <c r="C716" s="10"/>
      <c r="D716" s="11"/>
      <c r="E716" s="7"/>
      <c r="F716" s="7"/>
      <c r="G716" s="172"/>
      <c r="H716" s="19"/>
    </row>
    <row r="717" spans="1:8">
      <c r="A717" s="9" t="s">
        <v>1626</v>
      </c>
      <c r="B717" s="11" t="s">
        <v>1627</v>
      </c>
      <c r="C717" s="48" t="s">
        <v>583</v>
      </c>
      <c r="D717" s="11" t="s">
        <v>1597</v>
      </c>
      <c r="E717" s="7">
        <v>560</v>
      </c>
      <c r="F717" s="7"/>
      <c r="G717" s="172" t="s">
        <v>667</v>
      </c>
      <c r="H717" s="19" t="s">
        <v>35</v>
      </c>
    </row>
    <row r="718" spans="1:8">
      <c r="A718" s="9" t="s">
        <v>1628</v>
      </c>
      <c r="B718" s="11" t="s">
        <v>1629</v>
      </c>
      <c r="C718" s="11" t="s">
        <v>590</v>
      </c>
      <c r="D718" s="11" t="s">
        <v>13</v>
      </c>
      <c r="E718" s="7">
        <v>530</v>
      </c>
      <c r="F718" s="7">
        <v>800</v>
      </c>
      <c r="G718" s="172" t="s">
        <v>728</v>
      </c>
      <c r="H718" s="19"/>
    </row>
    <row r="719" spans="1:8">
      <c r="A719" s="9" t="s">
        <v>1630</v>
      </c>
      <c r="B719" s="11" t="s">
        <v>1631</v>
      </c>
      <c r="C719" s="11" t="s">
        <v>590</v>
      </c>
      <c r="D719" s="11" t="s">
        <v>13</v>
      </c>
      <c r="E719" s="7">
        <v>650</v>
      </c>
      <c r="F719" s="7">
        <v>980</v>
      </c>
      <c r="G719" s="172" t="s">
        <v>728</v>
      </c>
      <c r="H719" s="19"/>
    </row>
    <row r="720" spans="1:8" ht="31.5">
      <c r="A720" s="9" t="s">
        <v>1632</v>
      </c>
      <c r="B720" s="11" t="s">
        <v>1633</v>
      </c>
      <c r="C720" s="11" t="s">
        <v>590</v>
      </c>
      <c r="D720" s="11" t="s">
        <v>13</v>
      </c>
      <c r="E720" s="7">
        <v>1700</v>
      </c>
      <c r="F720" s="7"/>
      <c r="G720" s="296" t="s">
        <v>5225</v>
      </c>
      <c r="H720" s="19" t="s">
        <v>35</v>
      </c>
    </row>
    <row r="721" spans="1:8" ht="31.5">
      <c r="A721" s="31" t="s">
        <v>1634</v>
      </c>
      <c r="B721" s="11" t="s">
        <v>1635</v>
      </c>
      <c r="C721" s="11" t="s">
        <v>590</v>
      </c>
      <c r="D721" s="11" t="s">
        <v>13</v>
      </c>
      <c r="E721" s="7">
        <v>1570</v>
      </c>
      <c r="F721" s="7"/>
      <c r="G721" s="296" t="s">
        <v>5225</v>
      </c>
      <c r="H721" s="19" t="s">
        <v>35</v>
      </c>
    </row>
    <row r="722" spans="1:8" ht="31.5">
      <c r="A722" s="9" t="s">
        <v>1636</v>
      </c>
      <c r="B722" s="11" t="s">
        <v>1637</v>
      </c>
      <c r="C722" s="11" t="s">
        <v>1524</v>
      </c>
      <c r="D722" s="11" t="s">
        <v>1638</v>
      </c>
      <c r="E722" s="7">
        <v>6990</v>
      </c>
      <c r="F722" s="7"/>
      <c r="G722" s="296" t="s">
        <v>5230</v>
      </c>
      <c r="H722" s="19" t="s">
        <v>35</v>
      </c>
    </row>
    <row r="723" spans="1:8" ht="31.5">
      <c r="A723" s="1068" t="s">
        <v>1640</v>
      </c>
      <c r="B723" s="37" t="s">
        <v>1641</v>
      </c>
      <c r="C723" s="42" t="s">
        <v>1642</v>
      </c>
      <c r="D723" s="37" t="s">
        <v>1643</v>
      </c>
      <c r="E723" s="67">
        <v>800</v>
      </c>
      <c r="F723" s="93">
        <v>800</v>
      </c>
      <c r="G723" s="184" t="s">
        <v>1476</v>
      </c>
      <c r="H723" s="19"/>
    </row>
    <row r="724" spans="1:8" ht="31.5">
      <c r="A724" s="1070" t="s">
        <v>1644</v>
      </c>
      <c r="B724" s="37" t="s">
        <v>1645</v>
      </c>
      <c r="C724" s="42" t="s">
        <v>1646</v>
      </c>
      <c r="D724" s="37" t="s">
        <v>53</v>
      </c>
      <c r="E724" s="67">
        <v>1870</v>
      </c>
      <c r="F724" s="93"/>
      <c r="G724" s="184" t="s">
        <v>1647</v>
      </c>
      <c r="H724" s="19" t="s">
        <v>35</v>
      </c>
    </row>
    <row r="725" spans="1:8">
      <c r="A725" s="9"/>
      <c r="B725" s="6" t="s">
        <v>1648</v>
      </c>
      <c r="C725" s="9"/>
      <c r="D725" s="11"/>
      <c r="E725" s="7"/>
      <c r="F725" s="7"/>
      <c r="G725" s="172"/>
      <c r="H725" s="19"/>
    </row>
    <row r="726" spans="1:8">
      <c r="A726" s="31" t="s">
        <v>1649</v>
      </c>
      <c r="B726" s="11" t="s">
        <v>1650</v>
      </c>
      <c r="C726" s="11" t="s">
        <v>590</v>
      </c>
      <c r="D726" s="11" t="s">
        <v>13</v>
      </c>
      <c r="E726" s="7">
        <v>580</v>
      </c>
      <c r="F726" s="7">
        <v>870</v>
      </c>
      <c r="G726" s="172" t="s">
        <v>757</v>
      </c>
      <c r="H726" s="187"/>
    </row>
    <row r="727" spans="1:8">
      <c r="A727" s="31"/>
      <c r="B727" s="10" t="s">
        <v>1655</v>
      </c>
      <c r="C727" s="11"/>
      <c r="D727" s="11"/>
      <c r="E727" s="7"/>
      <c r="F727" s="7"/>
      <c r="G727" s="172"/>
      <c r="H727" s="846"/>
    </row>
    <row r="728" spans="1:8" ht="31.5">
      <c r="A728" s="31" t="s">
        <v>4933</v>
      </c>
      <c r="B728" s="11" t="s">
        <v>4932</v>
      </c>
      <c r="C728" s="11" t="s">
        <v>206</v>
      </c>
      <c r="D728" s="37" t="s">
        <v>53</v>
      </c>
      <c r="E728" s="7">
        <v>5300</v>
      </c>
      <c r="F728" s="7"/>
      <c r="G728" s="172" t="s">
        <v>909</v>
      </c>
      <c r="H728" s="847" t="s">
        <v>35</v>
      </c>
    </row>
    <row r="729" spans="1:8">
      <c r="A729" s="31"/>
      <c r="B729" s="10" t="s">
        <v>1655</v>
      </c>
      <c r="C729" s="11"/>
      <c r="D729" s="11"/>
      <c r="E729" s="7"/>
      <c r="F729" s="7"/>
      <c r="G729" s="172"/>
      <c r="H729" s="846"/>
    </row>
    <row r="730" spans="1:8">
      <c r="A730" s="31" t="s">
        <v>1656</v>
      </c>
      <c r="B730" s="11" t="s">
        <v>1657</v>
      </c>
      <c r="C730" s="11" t="s">
        <v>590</v>
      </c>
      <c r="D730" s="11" t="s">
        <v>13</v>
      </c>
      <c r="E730" s="7">
        <v>480</v>
      </c>
      <c r="F730" s="7">
        <v>720</v>
      </c>
      <c r="G730" s="172" t="s">
        <v>757</v>
      </c>
      <c r="H730" s="188"/>
    </row>
    <row r="731" spans="1:8">
      <c r="A731" s="9"/>
      <c r="B731" s="10" t="s">
        <v>1662</v>
      </c>
      <c r="C731" s="17"/>
      <c r="D731" s="11"/>
      <c r="E731" s="7"/>
      <c r="F731" s="7"/>
      <c r="G731" s="172"/>
      <c r="H731" s="14"/>
    </row>
    <row r="732" spans="1:8" ht="31.5">
      <c r="A732" s="9" t="s">
        <v>1663</v>
      </c>
      <c r="B732" s="11" t="s">
        <v>1664</v>
      </c>
      <c r="C732" s="11" t="s">
        <v>38</v>
      </c>
      <c r="D732" s="11" t="s">
        <v>13</v>
      </c>
      <c r="E732" s="7">
        <v>650</v>
      </c>
      <c r="F732" s="7"/>
      <c r="G732" s="172" t="s">
        <v>571</v>
      </c>
      <c r="H732" s="19"/>
    </row>
    <row r="733" spans="1:8">
      <c r="A733" s="9" t="s">
        <v>1665</v>
      </c>
      <c r="B733" s="11" t="s">
        <v>1666</v>
      </c>
      <c r="C733" s="11" t="s">
        <v>1560</v>
      </c>
      <c r="D733" s="11" t="s">
        <v>13</v>
      </c>
      <c r="E733" s="7">
        <v>200</v>
      </c>
      <c r="F733" s="7"/>
      <c r="G733" s="172" t="s">
        <v>757</v>
      </c>
      <c r="H733" s="19"/>
    </row>
    <row r="734" spans="1:8" ht="31.5">
      <c r="A734" s="9" t="s">
        <v>1667</v>
      </c>
      <c r="B734" s="11" t="s">
        <v>1668</v>
      </c>
      <c r="C734" s="11" t="s">
        <v>1497</v>
      </c>
      <c r="D734" s="11" t="s">
        <v>13</v>
      </c>
      <c r="E734" s="32">
        <v>650</v>
      </c>
      <c r="F734" s="32"/>
      <c r="G734" s="172" t="s">
        <v>166</v>
      </c>
      <c r="H734" s="19" t="s">
        <v>35</v>
      </c>
    </row>
    <row r="735" spans="1:8">
      <c r="A735" s="9"/>
      <c r="B735" s="10" t="s">
        <v>1669</v>
      </c>
      <c r="C735" s="11"/>
      <c r="D735" s="11"/>
      <c r="E735" s="7"/>
      <c r="F735" s="7"/>
      <c r="G735" s="172"/>
      <c r="H735" s="19"/>
    </row>
    <row r="736" spans="1:8">
      <c r="A736" s="9" t="s">
        <v>1670</v>
      </c>
      <c r="B736" s="11" t="s">
        <v>1671</v>
      </c>
      <c r="C736" s="11" t="s">
        <v>590</v>
      </c>
      <c r="D736" s="11" t="s">
        <v>13</v>
      </c>
      <c r="E736" s="7">
        <v>540</v>
      </c>
      <c r="F736" s="7"/>
      <c r="G736" s="172" t="s">
        <v>757</v>
      </c>
      <c r="H736" s="19"/>
    </row>
    <row r="737" spans="1:8">
      <c r="A737" s="9"/>
      <c r="B737" s="10" t="s">
        <v>1672</v>
      </c>
      <c r="C737" s="11"/>
      <c r="D737" s="11"/>
      <c r="E737" s="7"/>
      <c r="F737" s="7"/>
      <c r="G737" s="172"/>
      <c r="H737" s="19"/>
    </row>
    <row r="738" spans="1:8">
      <c r="A738" s="9" t="s">
        <v>1673</v>
      </c>
      <c r="B738" s="11" t="s">
        <v>1674</v>
      </c>
      <c r="C738" s="11" t="s">
        <v>590</v>
      </c>
      <c r="D738" s="11" t="s">
        <v>13</v>
      </c>
      <c r="E738" s="7">
        <v>390</v>
      </c>
      <c r="F738" s="7">
        <v>590</v>
      </c>
      <c r="G738" s="172" t="s">
        <v>728</v>
      </c>
      <c r="H738" s="19"/>
    </row>
    <row r="739" spans="1:8">
      <c r="A739" s="9"/>
      <c r="B739" s="10" t="s">
        <v>1675</v>
      </c>
      <c r="C739" s="11"/>
      <c r="D739" s="11"/>
      <c r="E739" s="7"/>
      <c r="F739" s="7"/>
      <c r="G739" s="172"/>
      <c r="H739" s="19"/>
    </row>
    <row r="740" spans="1:8">
      <c r="A740" s="9" t="s">
        <v>1676</v>
      </c>
      <c r="B740" s="11" t="s">
        <v>1677</v>
      </c>
      <c r="C740" s="11" t="s">
        <v>590</v>
      </c>
      <c r="D740" s="11" t="s">
        <v>13</v>
      </c>
      <c r="E740" s="7">
        <v>670</v>
      </c>
      <c r="F740" s="7">
        <v>1010</v>
      </c>
      <c r="G740" s="172" t="s">
        <v>757</v>
      </c>
      <c r="H740" s="19"/>
    </row>
    <row r="741" spans="1:8">
      <c r="A741" s="9"/>
      <c r="B741" s="10" t="s">
        <v>1678</v>
      </c>
      <c r="C741" s="11"/>
      <c r="D741" s="11"/>
      <c r="E741" s="7"/>
      <c r="F741" s="7"/>
      <c r="G741" s="172"/>
      <c r="H741" s="19"/>
    </row>
    <row r="742" spans="1:8">
      <c r="A742" s="31" t="s">
        <v>1679</v>
      </c>
      <c r="B742" s="11" t="s">
        <v>1680</v>
      </c>
      <c r="C742" s="11" t="s">
        <v>590</v>
      </c>
      <c r="D742" s="11" t="s">
        <v>13</v>
      </c>
      <c r="E742" s="7">
        <v>570</v>
      </c>
      <c r="F742" s="7">
        <v>860</v>
      </c>
      <c r="G742" s="172" t="s">
        <v>757</v>
      </c>
      <c r="H742" s="19"/>
    </row>
    <row r="743" spans="1:8">
      <c r="A743" s="87"/>
      <c r="B743" s="94" t="s">
        <v>1681</v>
      </c>
      <c r="C743" s="95"/>
      <c r="D743" s="96"/>
      <c r="E743" s="97"/>
      <c r="F743" s="97"/>
      <c r="G743" s="202"/>
      <c r="H743" s="19"/>
    </row>
    <row r="744" spans="1:8" ht="31.5">
      <c r="A744" s="936" t="s">
        <v>1682</v>
      </c>
      <c r="B744" s="937" t="s">
        <v>1683</v>
      </c>
      <c r="C744" s="937" t="s">
        <v>1461</v>
      </c>
      <c r="D744" s="935" t="s">
        <v>1256</v>
      </c>
      <c r="E744" s="790">
        <v>2090</v>
      </c>
      <c r="F744" s="938"/>
      <c r="G744" s="296" t="s">
        <v>5225</v>
      </c>
      <c r="H744" s="19" t="s">
        <v>35</v>
      </c>
    </row>
    <row r="745" spans="1:8" ht="31.5">
      <c r="A745" s="936" t="s">
        <v>1684</v>
      </c>
      <c r="B745" s="937" t="s">
        <v>1685</v>
      </c>
      <c r="C745" s="937" t="s">
        <v>1461</v>
      </c>
      <c r="D745" s="935" t="s">
        <v>1256</v>
      </c>
      <c r="E745" s="790">
        <v>2090</v>
      </c>
      <c r="F745" s="938"/>
      <c r="G745" s="296" t="s">
        <v>5225</v>
      </c>
      <c r="H745" s="19" t="s">
        <v>35</v>
      </c>
    </row>
    <row r="746" spans="1:8" ht="31.5">
      <c r="A746" s="31" t="s">
        <v>1728</v>
      </c>
      <c r="B746" s="11" t="s">
        <v>4862</v>
      </c>
      <c r="C746" s="11" t="s">
        <v>1725</v>
      </c>
      <c r="D746" s="11" t="s">
        <v>1706</v>
      </c>
      <c r="E746" s="7">
        <v>2830</v>
      </c>
      <c r="F746" s="7"/>
      <c r="G746" s="171" t="s">
        <v>366</v>
      </c>
      <c r="H746" s="19" t="s">
        <v>35</v>
      </c>
    </row>
    <row r="747" spans="1:8">
      <c r="A747" s="9"/>
      <c r="B747" s="10" t="s">
        <v>1686</v>
      </c>
      <c r="C747" s="11"/>
      <c r="D747" s="11"/>
      <c r="E747" s="7"/>
      <c r="F747" s="7"/>
      <c r="G747" s="172"/>
      <c r="H747" s="19"/>
    </row>
    <row r="748" spans="1:8">
      <c r="A748" s="9" t="s">
        <v>1687</v>
      </c>
      <c r="B748" s="17" t="s">
        <v>1688</v>
      </c>
      <c r="C748" s="11" t="s">
        <v>583</v>
      </c>
      <c r="D748" s="17" t="s">
        <v>1689</v>
      </c>
      <c r="E748" s="7">
        <v>550</v>
      </c>
      <c r="F748" s="7"/>
      <c r="G748" s="172" t="s">
        <v>667</v>
      </c>
      <c r="H748" s="19" t="s">
        <v>35</v>
      </c>
    </row>
    <row r="749" spans="1:8">
      <c r="A749" s="31"/>
      <c r="B749" s="74" t="s">
        <v>1692</v>
      </c>
      <c r="C749" s="11"/>
      <c r="D749" s="11"/>
      <c r="E749" s="7"/>
      <c r="F749" s="7"/>
      <c r="G749" s="172"/>
      <c r="H749" s="19"/>
    </row>
    <row r="750" spans="1:8" ht="31.5">
      <c r="A750" s="31" t="s">
        <v>1693</v>
      </c>
      <c r="B750" s="17" t="s">
        <v>1694</v>
      </c>
      <c r="C750" s="17" t="s">
        <v>1695</v>
      </c>
      <c r="D750" s="17" t="s">
        <v>1696</v>
      </c>
      <c r="E750" s="7">
        <v>3360</v>
      </c>
      <c r="F750" s="7"/>
      <c r="G750" s="56" t="s">
        <v>5228</v>
      </c>
      <c r="H750" s="19" t="s">
        <v>35</v>
      </c>
    </row>
    <row r="751" spans="1:8">
      <c r="A751" s="9"/>
      <c r="B751" s="10" t="s">
        <v>1700</v>
      </c>
      <c r="C751" s="17"/>
      <c r="D751" s="11"/>
      <c r="E751" s="7"/>
      <c r="F751" s="7"/>
      <c r="G751" s="172"/>
      <c r="H751" s="19"/>
    </row>
    <row r="752" spans="1:8" ht="31.5">
      <c r="A752" s="9" t="s">
        <v>1701</v>
      </c>
      <c r="B752" s="11" t="s">
        <v>1702</v>
      </c>
      <c r="C752" s="17" t="s">
        <v>1461</v>
      </c>
      <c r="D752" s="11" t="s">
        <v>13</v>
      </c>
      <c r="E752" s="7">
        <v>5910</v>
      </c>
      <c r="F752" s="7"/>
      <c r="G752" s="296" t="s">
        <v>5226</v>
      </c>
      <c r="H752" s="19" t="s">
        <v>35</v>
      </c>
    </row>
    <row r="753" spans="1:8">
      <c r="A753" s="31"/>
      <c r="B753" s="10" t="s">
        <v>1703</v>
      </c>
      <c r="C753" s="11"/>
      <c r="D753" s="11"/>
      <c r="E753" s="7"/>
      <c r="F753" s="7"/>
      <c r="G753" s="172"/>
      <c r="H753" s="19"/>
    </row>
    <row r="754" spans="1:8" ht="31.5">
      <c r="A754" s="31" t="s">
        <v>1704</v>
      </c>
      <c r="B754" s="17" t="s">
        <v>1705</v>
      </c>
      <c r="C754" s="17" t="s">
        <v>1461</v>
      </c>
      <c r="D754" s="11" t="s">
        <v>1706</v>
      </c>
      <c r="E754" s="7">
        <v>7790</v>
      </c>
      <c r="F754" s="7"/>
      <c r="G754" s="56" t="s">
        <v>5228</v>
      </c>
      <c r="H754" s="19" t="s">
        <v>35</v>
      </c>
    </row>
    <row r="755" spans="1:8" ht="31.5">
      <c r="A755" s="31" t="s">
        <v>1707</v>
      </c>
      <c r="B755" s="11" t="s">
        <v>1708</v>
      </c>
      <c r="C755" s="11" t="s">
        <v>583</v>
      </c>
      <c r="D755" s="11" t="s">
        <v>13</v>
      </c>
      <c r="E755" s="7">
        <v>1350</v>
      </c>
      <c r="F755" s="7"/>
      <c r="G755" s="296" t="s">
        <v>5226</v>
      </c>
      <c r="H755" s="19" t="s">
        <v>35</v>
      </c>
    </row>
    <row r="756" spans="1:8" ht="31.5">
      <c r="A756" s="31" t="s">
        <v>1709</v>
      </c>
      <c r="B756" s="17" t="s">
        <v>1710</v>
      </c>
      <c r="C756" s="11" t="s">
        <v>583</v>
      </c>
      <c r="D756" s="11" t="s">
        <v>1711</v>
      </c>
      <c r="E756" s="7">
        <v>1850</v>
      </c>
      <c r="F756" s="7"/>
      <c r="G756" s="172" t="s">
        <v>667</v>
      </c>
      <c r="H756" s="19" t="s">
        <v>35</v>
      </c>
    </row>
    <row r="757" spans="1:8" ht="31.5">
      <c r="A757" s="31" t="s">
        <v>1712</v>
      </c>
      <c r="B757" s="11" t="s">
        <v>1713</v>
      </c>
      <c r="C757" s="11" t="s">
        <v>1524</v>
      </c>
      <c r="D757" s="11" t="s">
        <v>1706</v>
      </c>
      <c r="E757" s="7">
        <v>3430</v>
      </c>
      <c r="F757" s="7"/>
      <c r="G757" s="56" t="s">
        <v>5229</v>
      </c>
      <c r="H757" s="19" t="s">
        <v>35</v>
      </c>
    </row>
    <row r="758" spans="1:8" ht="31.5">
      <c r="A758" s="31" t="s">
        <v>1714</v>
      </c>
      <c r="B758" s="11" t="s">
        <v>1715</v>
      </c>
      <c r="C758" s="11" t="s">
        <v>1716</v>
      </c>
      <c r="D758" s="11" t="s">
        <v>13</v>
      </c>
      <c r="E758" s="7">
        <v>1960</v>
      </c>
      <c r="F758" s="7"/>
      <c r="G758" s="296" t="s">
        <v>5226</v>
      </c>
      <c r="H758" s="19" t="s">
        <v>35</v>
      </c>
    </row>
    <row r="759" spans="1:8" ht="31.5">
      <c r="A759" s="31" t="s">
        <v>1717</v>
      </c>
      <c r="B759" s="11" t="s">
        <v>1718</v>
      </c>
      <c r="C759" s="11" t="s">
        <v>1716</v>
      </c>
      <c r="D759" s="11" t="s">
        <v>13</v>
      </c>
      <c r="E759" s="7">
        <v>1960</v>
      </c>
      <c r="F759" s="7"/>
      <c r="G759" s="296" t="s">
        <v>5226</v>
      </c>
      <c r="H759" s="19" t="s">
        <v>35</v>
      </c>
    </row>
    <row r="760" spans="1:8" ht="31.5">
      <c r="A760" s="31" t="s">
        <v>1719</v>
      </c>
      <c r="B760" s="11" t="s">
        <v>1720</v>
      </c>
      <c r="C760" s="11" t="s">
        <v>583</v>
      </c>
      <c r="D760" s="11" t="s">
        <v>53</v>
      </c>
      <c r="E760" s="7">
        <v>2220</v>
      </c>
      <c r="F760" s="7"/>
      <c r="G760" s="171" t="s">
        <v>366</v>
      </c>
      <c r="H760" s="19" t="s">
        <v>35</v>
      </c>
    </row>
    <row r="761" spans="1:8" ht="31.5">
      <c r="A761" s="31" t="s">
        <v>1721</v>
      </c>
      <c r="B761" s="11" t="s">
        <v>4810</v>
      </c>
      <c r="C761" s="11" t="s">
        <v>206</v>
      </c>
      <c r="D761" s="11" t="s">
        <v>683</v>
      </c>
      <c r="E761" s="7">
        <v>2230</v>
      </c>
      <c r="F761" s="7"/>
      <c r="G761" s="296" t="s">
        <v>5226</v>
      </c>
      <c r="H761" s="19" t="s">
        <v>35</v>
      </c>
    </row>
    <row r="762" spans="1:8">
      <c r="A762" s="31"/>
      <c r="B762" s="10" t="s">
        <v>1722</v>
      </c>
      <c r="C762" s="11"/>
      <c r="D762" s="11"/>
      <c r="E762" s="7"/>
      <c r="F762" s="7"/>
      <c r="G762" s="172"/>
      <c r="H762" s="19"/>
    </row>
    <row r="763" spans="1:8" ht="31.5">
      <c r="A763" s="31" t="s">
        <v>1723</v>
      </c>
      <c r="B763" s="11" t="s">
        <v>1724</v>
      </c>
      <c r="C763" s="11" t="s">
        <v>1725</v>
      </c>
      <c r="D763" s="11" t="s">
        <v>1706</v>
      </c>
      <c r="E763" s="7">
        <v>1740</v>
      </c>
      <c r="F763" s="7"/>
      <c r="G763" s="171" t="s">
        <v>366</v>
      </c>
      <c r="H763" s="19" t="s">
        <v>35</v>
      </c>
    </row>
    <row r="764" spans="1:8" ht="31.5">
      <c r="A764" s="31" t="s">
        <v>1726</v>
      </c>
      <c r="B764" s="11" t="s">
        <v>1727</v>
      </c>
      <c r="C764" s="11" t="s">
        <v>1524</v>
      </c>
      <c r="D764" s="11" t="s">
        <v>1706</v>
      </c>
      <c r="E764" s="7">
        <v>8100</v>
      </c>
      <c r="F764" s="7"/>
      <c r="G764" s="171" t="s">
        <v>366</v>
      </c>
      <c r="H764" s="19" t="s">
        <v>35</v>
      </c>
    </row>
    <row r="765" spans="1:8" ht="31.5">
      <c r="A765" s="31" t="s">
        <v>1729</v>
      </c>
      <c r="B765" s="17" t="s">
        <v>1730</v>
      </c>
      <c r="C765" s="11" t="s">
        <v>1725</v>
      </c>
      <c r="D765" s="11" t="s">
        <v>1706</v>
      </c>
      <c r="E765" s="7">
        <v>2840</v>
      </c>
      <c r="F765" s="7"/>
      <c r="G765" s="171" t="s">
        <v>366</v>
      </c>
      <c r="H765" s="19" t="s">
        <v>35</v>
      </c>
    </row>
    <row r="766" spans="1:8">
      <c r="A766" s="31"/>
      <c r="B766" s="6" t="s">
        <v>1731</v>
      </c>
      <c r="C766" s="9"/>
      <c r="D766" s="11"/>
      <c r="E766" s="7"/>
      <c r="F766" s="7"/>
      <c r="G766" s="172"/>
      <c r="H766" s="19"/>
    </row>
    <row r="767" spans="1:8">
      <c r="A767" s="9"/>
      <c r="B767" s="10" t="s">
        <v>1732</v>
      </c>
      <c r="C767" s="9"/>
      <c r="D767" s="11"/>
      <c r="E767" s="7"/>
      <c r="F767" s="7"/>
      <c r="G767" s="172"/>
      <c r="H767" s="19"/>
    </row>
    <row r="768" spans="1:8" ht="31.5">
      <c r="A768" s="9" t="s">
        <v>1733</v>
      </c>
      <c r="B768" s="11" t="s">
        <v>1734</v>
      </c>
      <c r="C768" s="11" t="s">
        <v>583</v>
      </c>
      <c r="D768" s="11" t="s">
        <v>13</v>
      </c>
      <c r="E768" s="7">
        <v>2710</v>
      </c>
      <c r="F768" s="7"/>
      <c r="G768" s="56" t="s">
        <v>5228</v>
      </c>
      <c r="H768" s="19" t="s">
        <v>35</v>
      </c>
    </row>
    <row r="769" spans="1:8" ht="31.5">
      <c r="A769" s="9" t="s">
        <v>1735</v>
      </c>
      <c r="B769" s="11" t="s">
        <v>1736</v>
      </c>
      <c r="C769" s="17" t="s">
        <v>1461</v>
      </c>
      <c r="D769" s="11" t="s">
        <v>1696</v>
      </c>
      <c r="E769" s="7">
        <v>2770</v>
      </c>
      <c r="F769" s="7"/>
      <c r="G769" s="56" t="s">
        <v>5228</v>
      </c>
      <c r="H769" s="19" t="s">
        <v>35</v>
      </c>
    </row>
    <row r="770" spans="1:8" ht="31.5">
      <c r="A770" s="9" t="s">
        <v>1737</v>
      </c>
      <c r="B770" s="11" t="s">
        <v>1738</v>
      </c>
      <c r="C770" s="17" t="s">
        <v>1461</v>
      </c>
      <c r="D770" s="11" t="s">
        <v>1696</v>
      </c>
      <c r="E770" s="7">
        <v>2710</v>
      </c>
      <c r="F770" s="7"/>
      <c r="G770" s="56" t="s">
        <v>5228</v>
      </c>
      <c r="H770" s="19" t="s">
        <v>35</v>
      </c>
    </row>
    <row r="771" spans="1:8">
      <c r="A771" s="9"/>
      <c r="B771" s="10" t="s">
        <v>4905</v>
      </c>
      <c r="C771" s="11"/>
      <c r="D771" s="11"/>
      <c r="E771" s="32"/>
      <c r="F771" s="7"/>
      <c r="G771" s="171" t="s">
        <v>366</v>
      </c>
      <c r="H771" s="19" t="s">
        <v>35</v>
      </c>
    </row>
    <row r="772" spans="1:8" ht="31.5">
      <c r="A772" s="31" t="s">
        <v>1739</v>
      </c>
      <c r="B772" s="17" t="s">
        <v>1740</v>
      </c>
      <c r="C772" s="17" t="s">
        <v>1461</v>
      </c>
      <c r="D772" s="17" t="s">
        <v>1741</v>
      </c>
      <c r="E772" s="32">
        <v>1590</v>
      </c>
      <c r="F772" s="7"/>
      <c r="G772" s="171" t="s">
        <v>366</v>
      </c>
      <c r="H772" s="19" t="s">
        <v>35</v>
      </c>
    </row>
    <row r="773" spans="1:8" ht="110.25">
      <c r="A773" s="31" t="s">
        <v>1742</v>
      </c>
      <c r="B773" s="17" t="s">
        <v>1743</v>
      </c>
      <c r="C773" s="17" t="s">
        <v>1461</v>
      </c>
      <c r="D773" s="17" t="s">
        <v>5164</v>
      </c>
      <c r="E773" s="57">
        <v>2320</v>
      </c>
      <c r="F773" s="21"/>
      <c r="G773" s="171" t="s">
        <v>366</v>
      </c>
      <c r="H773" s="19" t="s">
        <v>35</v>
      </c>
    </row>
    <row r="774" spans="1:8">
      <c r="A774" s="9"/>
      <c r="B774" s="10" t="s">
        <v>1744</v>
      </c>
      <c r="C774" s="11"/>
      <c r="D774" s="11"/>
      <c r="E774" s="32"/>
      <c r="F774" s="32"/>
      <c r="G774" s="172"/>
      <c r="H774" s="19"/>
    </row>
    <row r="775" spans="1:8" ht="31.5">
      <c r="A775" s="9" t="s">
        <v>1745</v>
      </c>
      <c r="B775" s="11" t="s">
        <v>1746</v>
      </c>
      <c r="C775" s="48" t="s">
        <v>583</v>
      </c>
      <c r="D775" s="11" t="s">
        <v>1696</v>
      </c>
      <c r="E775" s="7">
        <v>1960</v>
      </c>
      <c r="F775" s="7"/>
      <c r="G775" s="296" t="s">
        <v>5226</v>
      </c>
      <c r="H775" s="19" t="s">
        <v>35</v>
      </c>
    </row>
    <row r="776" spans="1:8" ht="31.5">
      <c r="A776" s="9" t="s">
        <v>1747</v>
      </c>
      <c r="B776" s="11" t="s">
        <v>1748</v>
      </c>
      <c r="C776" s="48" t="s">
        <v>583</v>
      </c>
      <c r="D776" s="11" t="s">
        <v>1696</v>
      </c>
      <c r="E776" s="7">
        <v>2100</v>
      </c>
      <c r="F776" s="7"/>
      <c r="G776" s="296" t="s">
        <v>5226</v>
      </c>
      <c r="H776" s="19" t="s">
        <v>35</v>
      </c>
    </row>
    <row r="777" spans="1:8">
      <c r="A777" s="9" t="s">
        <v>4701</v>
      </c>
      <c r="B777" s="11" t="s">
        <v>1749</v>
      </c>
      <c r="C777" s="48" t="s">
        <v>1750</v>
      </c>
      <c r="D777" s="11" t="s">
        <v>1696</v>
      </c>
      <c r="E777" s="7">
        <v>3740</v>
      </c>
      <c r="F777" s="7"/>
      <c r="G777" s="171" t="s">
        <v>366</v>
      </c>
      <c r="H777" s="19" t="s">
        <v>35</v>
      </c>
    </row>
    <row r="778" spans="1:8" ht="31.5">
      <c r="A778" s="9" t="s">
        <v>1751</v>
      </c>
      <c r="B778" s="11" t="s">
        <v>1752</v>
      </c>
      <c r="C778" s="11" t="s">
        <v>583</v>
      </c>
      <c r="D778" s="11" t="s">
        <v>1696</v>
      </c>
      <c r="E778" s="7">
        <v>3030</v>
      </c>
      <c r="F778" s="7"/>
      <c r="G778" s="56" t="s">
        <v>5224</v>
      </c>
      <c r="H778" s="19" t="s">
        <v>35</v>
      </c>
    </row>
    <row r="779" spans="1:8" ht="31.5">
      <c r="A779" s="9" t="s">
        <v>1753</v>
      </c>
      <c r="B779" s="11" t="s">
        <v>1754</v>
      </c>
      <c r="C779" s="11" t="s">
        <v>583</v>
      </c>
      <c r="D779" s="11" t="s">
        <v>1696</v>
      </c>
      <c r="E779" s="7">
        <v>1730</v>
      </c>
      <c r="F779" s="7"/>
      <c r="G779" s="296" t="s">
        <v>5225</v>
      </c>
      <c r="H779" s="19" t="s">
        <v>35</v>
      </c>
    </row>
    <row r="780" spans="1:8" ht="31.5">
      <c r="A780" s="9" t="s">
        <v>1755</v>
      </c>
      <c r="B780" s="11" t="s">
        <v>1756</v>
      </c>
      <c r="C780" s="11" t="s">
        <v>583</v>
      </c>
      <c r="D780" s="11" t="s">
        <v>1696</v>
      </c>
      <c r="E780" s="7">
        <v>1430</v>
      </c>
      <c r="F780" s="7"/>
      <c r="G780" s="296" t="s">
        <v>5225</v>
      </c>
      <c r="H780" s="19" t="s">
        <v>35</v>
      </c>
    </row>
    <row r="781" spans="1:8" ht="31.5">
      <c r="A781" s="9" t="s">
        <v>1757</v>
      </c>
      <c r="B781" s="11" t="s">
        <v>1758</v>
      </c>
      <c r="C781" s="11" t="s">
        <v>583</v>
      </c>
      <c r="D781" s="11" t="s">
        <v>1696</v>
      </c>
      <c r="E781" s="7">
        <v>1360</v>
      </c>
      <c r="F781" s="7"/>
      <c r="G781" s="296" t="s">
        <v>5225</v>
      </c>
      <c r="H781" s="19" t="s">
        <v>35</v>
      </c>
    </row>
    <row r="782" spans="1:8">
      <c r="A782" s="31"/>
      <c r="B782" s="10" t="s">
        <v>1759</v>
      </c>
      <c r="C782" s="11"/>
      <c r="D782" s="11"/>
      <c r="E782" s="7"/>
      <c r="F782" s="7"/>
      <c r="G782" s="172"/>
      <c r="H782" s="19"/>
    </row>
    <row r="783" spans="1:8" ht="47.25">
      <c r="A783" s="31" t="s">
        <v>1760</v>
      </c>
      <c r="B783" s="17" t="s">
        <v>1761</v>
      </c>
      <c r="C783" s="11" t="s">
        <v>206</v>
      </c>
      <c r="D783" s="11" t="s">
        <v>1256</v>
      </c>
      <c r="E783" s="7">
        <v>3760</v>
      </c>
      <c r="F783" s="7"/>
      <c r="G783" s="296" t="s">
        <v>5225</v>
      </c>
      <c r="H783" s="19" t="s">
        <v>35</v>
      </c>
    </row>
    <row r="784" spans="1:8">
      <c r="A784" s="9"/>
      <c r="B784" s="74" t="s">
        <v>1762</v>
      </c>
      <c r="C784" s="17"/>
      <c r="D784" s="17"/>
      <c r="E784" s="7"/>
      <c r="F784" s="7"/>
      <c r="G784" s="198"/>
      <c r="H784" s="19"/>
    </row>
    <row r="785" spans="1:8">
      <c r="A785" s="9"/>
      <c r="B785" s="74" t="s">
        <v>1763</v>
      </c>
      <c r="C785" s="17"/>
      <c r="D785" s="17"/>
      <c r="E785" s="7"/>
      <c r="F785" s="7"/>
      <c r="G785" s="198"/>
      <c r="H785" s="19"/>
    </row>
    <row r="786" spans="1:8">
      <c r="A786" s="9" t="s">
        <v>1764</v>
      </c>
      <c r="B786" s="11" t="s">
        <v>1765</v>
      </c>
      <c r="C786" s="11" t="s">
        <v>1424</v>
      </c>
      <c r="D786" s="11" t="s">
        <v>45</v>
      </c>
      <c r="E786" s="1027">
        <v>1820</v>
      </c>
      <c r="F786" s="7"/>
      <c r="G786" s="171" t="s">
        <v>366</v>
      </c>
      <c r="H786" s="19" t="s">
        <v>35</v>
      </c>
    </row>
    <row r="787" spans="1:8">
      <c r="A787" s="9" t="s">
        <v>1766</v>
      </c>
      <c r="B787" s="17" t="s">
        <v>1767</v>
      </c>
      <c r="C787" s="11" t="s">
        <v>1424</v>
      </c>
      <c r="D787" s="11" t="s">
        <v>45</v>
      </c>
      <c r="E787" s="1027">
        <v>1820</v>
      </c>
      <c r="F787" s="7"/>
      <c r="G787" s="171" t="s">
        <v>366</v>
      </c>
      <c r="H787" s="19" t="s">
        <v>35</v>
      </c>
    </row>
    <row r="788" spans="1:8">
      <c r="A788" s="9" t="s">
        <v>1768</v>
      </c>
      <c r="B788" s="17" t="s">
        <v>1769</v>
      </c>
      <c r="C788" s="11" t="s">
        <v>1424</v>
      </c>
      <c r="D788" s="11" t="s">
        <v>45</v>
      </c>
      <c r="E788" s="1027">
        <v>1820</v>
      </c>
      <c r="F788" s="7"/>
      <c r="G788" s="171" t="s">
        <v>366</v>
      </c>
      <c r="H788" s="19" t="s">
        <v>35</v>
      </c>
    </row>
    <row r="789" spans="1:8">
      <c r="A789" s="9" t="s">
        <v>1770</v>
      </c>
      <c r="B789" s="17" t="s">
        <v>1771</v>
      </c>
      <c r="C789" s="11" t="s">
        <v>1424</v>
      </c>
      <c r="D789" s="11" t="s">
        <v>45</v>
      </c>
      <c r="E789" s="1027">
        <v>1820</v>
      </c>
      <c r="F789" s="7"/>
      <c r="G789" s="171" t="s">
        <v>366</v>
      </c>
      <c r="H789" s="19" t="s">
        <v>35</v>
      </c>
    </row>
    <row r="790" spans="1:8">
      <c r="A790" s="9" t="s">
        <v>1772</v>
      </c>
      <c r="B790" s="17" t="s">
        <v>1773</v>
      </c>
      <c r="C790" s="11" t="s">
        <v>1424</v>
      </c>
      <c r="D790" s="11" t="s">
        <v>45</v>
      </c>
      <c r="E790" s="1027">
        <v>1820</v>
      </c>
      <c r="F790" s="7"/>
      <c r="G790" s="171" t="s">
        <v>366</v>
      </c>
      <c r="H790" s="19" t="s">
        <v>35</v>
      </c>
    </row>
    <row r="791" spans="1:8">
      <c r="A791" s="9" t="s">
        <v>1774</v>
      </c>
      <c r="B791" s="17" t="s">
        <v>1775</v>
      </c>
      <c r="C791" s="11" t="s">
        <v>1424</v>
      </c>
      <c r="D791" s="11" t="s">
        <v>45</v>
      </c>
      <c r="E791" s="1027">
        <v>1820</v>
      </c>
      <c r="F791" s="7"/>
      <c r="G791" s="171" t="s">
        <v>366</v>
      </c>
      <c r="H791" s="19" t="s">
        <v>35</v>
      </c>
    </row>
    <row r="792" spans="1:8">
      <c r="A792" s="9" t="s">
        <v>1776</v>
      </c>
      <c r="B792" s="17" t="s">
        <v>1777</v>
      </c>
      <c r="C792" s="11" t="s">
        <v>1424</v>
      </c>
      <c r="D792" s="11" t="s">
        <v>908</v>
      </c>
      <c r="E792" s="7">
        <v>1050</v>
      </c>
      <c r="F792" s="7"/>
      <c r="G792" s="171" t="s">
        <v>1778</v>
      </c>
      <c r="H792" s="19" t="s">
        <v>35</v>
      </c>
    </row>
    <row r="793" spans="1:8">
      <c r="A793" s="9"/>
      <c r="B793" s="74" t="s">
        <v>1779</v>
      </c>
      <c r="C793" s="11"/>
      <c r="D793" s="11"/>
      <c r="E793" s="7"/>
      <c r="F793" s="7"/>
      <c r="G793" s="171"/>
      <c r="H793" s="19"/>
    </row>
    <row r="794" spans="1:8" ht="31.5">
      <c r="A794" s="9" t="s">
        <v>1780</v>
      </c>
      <c r="B794" s="17" t="s">
        <v>1781</v>
      </c>
      <c r="C794" s="11" t="s">
        <v>1424</v>
      </c>
      <c r="D794" s="11" t="s">
        <v>45</v>
      </c>
      <c r="E794" s="1027">
        <v>1820</v>
      </c>
      <c r="F794" s="7"/>
      <c r="G794" s="171" t="s">
        <v>366</v>
      </c>
      <c r="H794" s="19" t="s">
        <v>35</v>
      </c>
    </row>
    <row r="795" spans="1:8" ht="31.5">
      <c r="A795" s="9" t="s">
        <v>1782</v>
      </c>
      <c r="B795" s="17" t="s">
        <v>1783</v>
      </c>
      <c r="C795" s="11" t="s">
        <v>1424</v>
      </c>
      <c r="D795" s="11" t="s">
        <v>45</v>
      </c>
      <c r="E795" s="1027">
        <v>1820</v>
      </c>
      <c r="F795" s="7"/>
      <c r="G795" s="171" t="s">
        <v>366</v>
      </c>
      <c r="H795" s="19" t="s">
        <v>35</v>
      </c>
    </row>
    <row r="796" spans="1:8" ht="31.5">
      <c r="A796" s="9" t="s">
        <v>1784</v>
      </c>
      <c r="B796" s="17" t="s">
        <v>1785</v>
      </c>
      <c r="C796" s="11" t="s">
        <v>1424</v>
      </c>
      <c r="D796" s="11" t="s">
        <v>45</v>
      </c>
      <c r="E796" s="1027">
        <v>1820</v>
      </c>
      <c r="F796" s="7"/>
      <c r="G796" s="171" t="s">
        <v>366</v>
      </c>
      <c r="H796" s="19" t="s">
        <v>35</v>
      </c>
    </row>
    <row r="797" spans="1:8">
      <c r="A797" s="9"/>
      <c r="B797" s="74" t="s">
        <v>1786</v>
      </c>
      <c r="C797" s="11"/>
      <c r="D797" s="11"/>
      <c r="E797" s="7"/>
      <c r="F797" s="7"/>
      <c r="G797" s="171"/>
      <c r="H797" s="19"/>
    </row>
    <row r="798" spans="1:8">
      <c r="A798" s="9" t="s">
        <v>1787</v>
      </c>
      <c r="B798" s="17" t="s">
        <v>1788</v>
      </c>
      <c r="C798" s="11" t="s">
        <v>1424</v>
      </c>
      <c r="D798" s="11" t="s">
        <v>45</v>
      </c>
      <c r="E798" s="1027">
        <v>1820</v>
      </c>
      <c r="F798" s="7"/>
      <c r="G798" s="171" t="s">
        <v>366</v>
      </c>
      <c r="H798" s="19" t="s">
        <v>35</v>
      </c>
    </row>
    <row r="799" spans="1:8">
      <c r="A799" s="9" t="s">
        <v>1789</v>
      </c>
      <c r="B799" s="17" t="s">
        <v>1790</v>
      </c>
      <c r="C799" s="11" t="s">
        <v>1424</v>
      </c>
      <c r="D799" s="11" t="s">
        <v>45</v>
      </c>
      <c r="E799" s="1027">
        <v>1820</v>
      </c>
      <c r="F799" s="7"/>
      <c r="G799" s="171" t="s">
        <v>366</v>
      </c>
      <c r="H799" s="19" t="s">
        <v>35</v>
      </c>
    </row>
    <row r="800" spans="1:8">
      <c r="A800" s="9" t="s">
        <v>1791</v>
      </c>
      <c r="B800" s="17" t="s">
        <v>1792</v>
      </c>
      <c r="C800" s="11" t="s">
        <v>1424</v>
      </c>
      <c r="D800" s="11" t="s">
        <v>45</v>
      </c>
      <c r="E800" s="1027">
        <v>1820</v>
      </c>
      <c r="F800" s="7"/>
      <c r="G800" s="171" t="s">
        <v>366</v>
      </c>
      <c r="H800" s="19" t="s">
        <v>35</v>
      </c>
    </row>
    <row r="801" spans="1:8">
      <c r="A801" s="9" t="s">
        <v>1793</v>
      </c>
      <c r="B801" s="17" t="s">
        <v>1794</v>
      </c>
      <c r="C801" s="11" t="s">
        <v>1424</v>
      </c>
      <c r="D801" s="11" t="s">
        <v>45</v>
      </c>
      <c r="E801" s="1027">
        <v>1820</v>
      </c>
      <c r="F801" s="7"/>
      <c r="G801" s="171" t="s">
        <v>366</v>
      </c>
      <c r="H801" s="19" t="s">
        <v>35</v>
      </c>
    </row>
    <row r="802" spans="1:8">
      <c r="A802" s="9" t="s">
        <v>1795</v>
      </c>
      <c r="B802" s="17" t="s">
        <v>1796</v>
      </c>
      <c r="C802" s="11" t="s">
        <v>1424</v>
      </c>
      <c r="D802" s="11" t="s">
        <v>45</v>
      </c>
      <c r="E802" s="1027">
        <v>1820</v>
      </c>
      <c r="F802" s="7"/>
      <c r="G802" s="171" t="s">
        <v>366</v>
      </c>
      <c r="H802" s="19" t="s">
        <v>35</v>
      </c>
    </row>
    <row r="803" spans="1:8">
      <c r="A803" s="9" t="s">
        <v>1797</v>
      </c>
      <c r="B803" s="17" t="s">
        <v>1798</v>
      </c>
      <c r="C803" s="11" t="s">
        <v>1424</v>
      </c>
      <c r="D803" s="11" t="s">
        <v>45</v>
      </c>
      <c r="E803" s="1027">
        <v>1820</v>
      </c>
      <c r="F803" s="7"/>
      <c r="G803" s="171" t="s">
        <v>366</v>
      </c>
      <c r="H803" s="19" t="s">
        <v>35</v>
      </c>
    </row>
    <row r="804" spans="1:8">
      <c r="A804" s="9" t="s">
        <v>1799</v>
      </c>
      <c r="B804" s="17" t="s">
        <v>1800</v>
      </c>
      <c r="C804" s="11" t="s">
        <v>1424</v>
      </c>
      <c r="D804" s="11" t="s">
        <v>45</v>
      </c>
      <c r="E804" s="1027">
        <v>1820</v>
      </c>
      <c r="F804" s="7"/>
      <c r="G804" s="171" t="s">
        <v>366</v>
      </c>
      <c r="H804" s="19" t="s">
        <v>35</v>
      </c>
    </row>
    <row r="805" spans="1:8" ht="31.5">
      <c r="A805" s="9" t="s">
        <v>1801</v>
      </c>
      <c r="B805" s="17" t="s">
        <v>1802</v>
      </c>
      <c r="C805" s="11" t="s">
        <v>1424</v>
      </c>
      <c r="D805" s="11" t="s">
        <v>45</v>
      </c>
      <c r="E805" s="1027">
        <v>1820</v>
      </c>
      <c r="F805" s="7"/>
      <c r="G805" s="171" t="s">
        <v>366</v>
      </c>
      <c r="H805" s="19" t="s">
        <v>35</v>
      </c>
    </row>
    <row r="806" spans="1:8">
      <c r="A806" s="9" t="s">
        <v>1803</v>
      </c>
      <c r="B806" s="17" t="s">
        <v>1804</v>
      </c>
      <c r="C806" s="11" t="s">
        <v>1424</v>
      </c>
      <c r="D806" s="11" t="s">
        <v>45</v>
      </c>
      <c r="E806" s="1027">
        <v>1820</v>
      </c>
      <c r="F806" s="7"/>
      <c r="G806" s="171" t="s">
        <v>366</v>
      </c>
      <c r="H806" s="19" t="s">
        <v>35</v>
      </c>
    </row>
    <row r="807" spans="1:8">
      <c r="A807" s="9" t="s">
        <v>1805</v>
      </c>
      <c r="B807" s="17" t="s">
        <v>1806</v>
      </c>
      <c r="C807" s="11" t="s">
        <v>1424</v>
      </c>
      <c r="D807" s="11" t="s">
        <v>45</v>
      </c>
      <c r="E807" s="1027">
        <v>1820</v>
      </c>
      <c r="F807" s="7"/>
      <c r="G807" s="171" t="s">
        <v>366</v>
      </c>
      <c r="H807" s="19" t="s">
        <v>35</v>
      </c>
    </row>
    <row r="808" spans="1:8">
      <c r="A808" s="9" t="s">
        <v>1807</v>
      </c>
      <c r="B808" s="17" t="s">
        <v>1808</v>
      </c>
      <c r="C808" s="11" t="s">
        <v>1424</v>
      </c>
      <c r="D808" s="11" t="s">
        <v>45</v>
      </c>
      <c r="E808" s="1027">
        <v>1820</v>
      </c>
      <c r="F808" s="7"/>
      <c r="G808" s="171" t="s">
        <v>366</v>
      </c>
      <c r="H808" s="19" t="s">
        <v>35</v>
      </c>
    </row>
    <row r="809" spans="1:8">
      <c r="A809" s="9" t="s">
        <v>1809</v>
      </c>
      <c r="B809" s="17" t="s">
        <v>1810</v>
      </c>
      <c r="C809" s="11" t="s">
        <v>1424</v>
      </c>
      <c r="D809" s="11" t="s">
        <v>45</v>
      </c>
      <c r="E809" s="1027">
        <v>1820</v>
      </c>
      <c r="F809" s="7"/>
      <c r="G809" s="171" t="s">
        <v>366</v>
      </c>
      <c r="H809" s="19" t="s">
        <v>35</v>
      </c>
    </row>
    <row r="810" spans="1:8">
      <c r="A810" s="9" t="s">
        <v>1811</v>
      </c>
      <c r="B810" s="17" t="s">
        <v>1812</v>
      </c>
      <c r="C810" s="11" t="s">
        <v>1424</v>
      </c>
      <c r="D810" s="11" t="s">
        <v>45</v>
      </c>
      <c r="E810" s="1027">
        <v>1820</v>
      </c>
      <c r="F810" s="7"/>
      <c r="G810" s="171" t="s">
        <v>366</v>
      </c>
      <c r="H810" s="19" t="s">
        <v>35</v>
      </c>
    </row>
    <row r="811" spans="1:8">
      <c r="A811" s="9" t="s">
        <v>1813</v>
      </c>
      <c r="B811" s="17" t="s">
        <v>1814</v>
      </c>
      <c r="C811" s="11" t="s">
        <v>1424</v>
      </c>
      <c r="D811" s="11" t="s">
        <v>45</v>
      </c>
      <c r="E811" s="1027">
        <v>1820</v>
      </c>
      <c r="F811" s="7"/>
      <c r="G811" s="171" t="s">
        <v>366</v>
      </c>
      <c r="H811" s="19" t="s">
        <v>35</v>
      </c>
    </row>
    <row r="812" spans="1:8">
      <c r="A812" s="9" t="s">
        <v>1815</v>
      </c>
      <c r="B812" s="17" t="s">
        <v>1816</v>
      </c>
      <c r="C812" s="11" t="s">
        <v>1424</v>
      </c>
      <c r="D812" s="11" t="s">
        <v>45</v>
      </c>
      <c r="E812" s="1027">
        <v>1820</v>
      </c>
      <c r="F812" s="7"/>
      <c r="G812" s="171" t="s">
        <v>366</v>
      </c>
      <c r="H812" s="19" t="s">
        <v>35</v>
      </c>
    </row>
    <row r="813" spans="1:8">
      <c r="A813" s="9" t="s">
        <v>1817</v>
      </c>
      <c r="B813" s="17" t="s">
        <v>1818</v>
      </c>
      <c r="C813" s="11" t="s">
        <v>1424</v>
      </c>
      <c r="D813" s="11" t="s">
        <v>45</v>
      </c>
      <c r="E813" s="1027">
        <v>1820</v>
      </c>
      <c r="F813" s="7"/>
      <c r="G813" s="171" t="s">
        <v>366</v>
      </c>
      <c r="H813" s="19" t="s">
        <v>35</v>
      </c>
    </row>
    <row r="814" spans="1:8">
      <c r="A814" s="9" t="s">
        <v>1819</v>
      </c>
      <c r="B814" s="17" t="s">
        <v>1820</v>
      </c>
      <c r="C814" s="11" t="s">
        <v>1424</v>
      </c>
      <c r="D814" s="11" t="s">
        <v>45</v>
      </c>
      <c r="E814" s="1027">
        <v>1820</v>
      </c>
      <c r="F814" s="7"/>
      <c r="G814" s="171" t="s">
        <v>366</v>
      </c>
      <c r="H814" s="19" t="s">
        <v>35</v>
      </c>
    </row>
    <row r="815" spans="1:8">
      <c r="A815" s="9" t="s">
        <v>1821</v>
      </c>
      <c r="B815" s="17" t="s">
        <v>1822</v>
      </c>
      <c r="C815" s="11" t="s">
        <v>1424</v>
      </c>
      <c r="D815" s="11" t="s">
        <v>45</v>
      </c>
      <c r="E815" s="1027">
        <v>1820</v>
      </c>
      <c r="F815" s="7"/>
      <c r="G815" s="171" t="s">
        <v>366</v>
      </c>
      <c r="H815" s="19" t="s">
        <v>35</v>
      </c>
    </row>
    <row r="816" spans="1:8">
      <c r="A816" s="9" t="s">
        <v>1823</v>
      </c>
      <c r="B816" s="17" t="s">
        <v>1824</v>
      </c>
      <c r="C816" s="11" t="s">
        <v>1424</v>
      </c>
      <c r="D816" s="11" t="s">
        <v>45</v>
      </c>
      <c r="E816" s="1027">
        <v>1820</v>
      </c>
      <c r="F816" s="7"/>
      <c r="G816" s="171" t="s">
        <v>366</v>
      </c>
      <c r="H816" s="19" t="s">
        <v>35</v>
      </c>
    </row>
    <row r="817" spans="1:8">
      <c r="A817" s="9" t="s">
        <v>1825</v>
      </c>
      <c r="B817" s="17" t="s">
        <v>1826</v>
      </c>
      <c r="C817" s="11" t="s">
        <v>1424</v>
      </c>
      <c r="D817" s="11" t="s">
        <v>45</v>
      </c>
      <c r="E817" s="1027">
        <v>1820</v>
      </c>
      <c r="F817" s="7"/>
      <c r="G817" s="171" t="s">
        <v>366</v>
      </c>
      <c r="H817" s="19" t="s">
        <v>35</v>
      </c>
    </row>
    <row r="818" spans="1:8">
      <c r="A818" s="9" t="s">
        <v>1827</v>
      </c>
      <c r="B818" s="17" t="s">
        <v>1828</v>
      </c>
      <c r="C818" s="11" t="s">
        <v>1424</v>
      </c>
      <c r="D818" s="11" t="s">
        <v>45</v>
      </c>
      <c r="E818" s="1027">
        <v>1820</v>
      </c>
      <c r="F818" s="7"/>
      <c r="G818" s="171" t="s">
        <v>366</v>
      </c>
      <c r="H818" s="19" t="s">
        <v>35</v>
      </c>
    </row>
    <row r="819" spans="1:8">
      <c r="A819" s="9" t="s">
        <v>1829</v>
      </c>
      <c r="B819" s="17" t="s">
        <v>1830</v>
      </c>
      <c r="C819" s="11" t="s">
        <v>1424</v>
      </c>
      <c r="D819" s="11" t="s">
        <v>45</v>
      </c>
      <c r="E819" s="1027">
        <v>1820</v>
      </c>
      <c r="F819" s="7"/>
      <c r="G819" s="171" t="s">
        <v>366</v>
      </c>
      <c r="H819" s="19" t="s">
        <v>35</v>
      </c>
    </row>
    <row r="820" spans="1:8">
      <c r="A820" s="9" t="s">
        <v>1831</v>
      </c>
      <c r="B820" s="17" t="s">
        <v>1832</v>
      </c>
      <c r="C820" s="11" t="s">
        <v>1424</v>
      </c>
      <c r="D820" s="11" t="s">
        <v>45</v>
      </c>
      <c r="E820" s="1027">
        <v>1820</v>
      </c>
      <c r="F820" s="7"/>
      <c r="G820" s="171" t="s">
        <v>366</v>
      </c>
      <c r="H820" s="19" t="s">
        <v>35</v>
      </c>
    </row>
    <row r="821" spans="1:8">
      <c r="A821" s="9" t="s">
        <v>1833</v>
      </c>
      <c r="B821" s="17" t="s">
        <v>1834</v>
      </c>
      <c r="C821" s="11" t="s">
        <v>1424</v>
      </c>
      <c r="D821" s="11" t="s">
        <v>45</v>
      </c>
      <c r="E821" s="1027">
        <v>1820</v>
      </c>
      <c r="F821" s="7"/>
      <c r="G821" s="171" t="s">
        <v>366</v>
      </c>
      <c r="H821" s="19" t="s">
        <v>35</v>
      </c>
    </row>
    <row r="822" spans="1:8">
      <c r="A822" s="9" t="s">
        <v>1835</v>
      </c>
      <c r="B822" s="17" t="s">
        <v>1836</v>
      </c>
      <c r="C822" s="11" t="s">
        <v>1424</v>
      </c>
      <c r="D822" s="11" t="s">
        <v>45</v>
      </c>
      <c r="E822" s="1027">
        <v>1820</v>
      </c>
      <c r="F822" s="7"/>
      <c r="G822" s="171" t="s">
        <v>366</v>
      </c>
      <c r="H822" s="19" t="s">
        <v>35</v>
      </c>
    </row>
    <row r="823" spans="1:8">
      <c r="A823" s="9" t="s">
        <v>1837</v>
      </c>
      <c r="B823" s="17" t="s">
        <v>1838</v>
      </c>
      <c r="C823" s="11" t="s">
        <v>1424</v>
      </c>
      <c r="D823" s="11" t="s">
        <v>45</v>
      </c>
      <c r="E823" s="1027">
        <v>1820</v>
      </c>
      <c r="F823" s="7"/>
      <c r="G823" s="171" t="s">
        <v>366</v>
      </c>
      <c r="H823" s="19" t="s">
        <v>35</v>
      </c>
    </row>
    <row r="824" spans="1:8">
      <c r="A824" s="9"/>
      <c r="B824" s="74" t="s">
        <v>1839</v>
      </c>
      <c r="C824" s="11"/>
      <c r="D824" s="11"/>
      <c r="E824" s="1027"/>
      <c r="F824" s="7"/>
      <c r="G824" s="171"/>
      <c r="H824" s="19"/>
    </row>
    <row r="825" spans="1:8">
      <c r="A825" s="9" t="s">
        <v>1840</v>
      </c>
      <c r="B825" s="17" t="s">
        <v>1841</v>
      </c>
      <c r="C825" s="11" t="s">
        <v>1424</v>
      </c>
      <c r="D825" s="11" t="s">
        <v>45</v>
      </c>
      <c r="E825" s="1027">
        <v>1820</v>
      </c>
      <c r="F825" s="7"/>
      <c r="G825" s="171" t="s">
        <v>366</v>
      </c>
      <c r="H825" s="19" t="s">
        <v>35</v>
      </c>
    </row>
    <row r="826" spans="1:8">
      <c r="A826" s="9"/>
      <c r="B826" s="74" t="s">
        <v>1842</v>
      </c>
      <c r="C826" s="11"/>
      <c r="D826" s="11"/>
      <c r="E826" s="1027"/>
      <c r="F826" s="7"/>
      <c r="G826" s="171"/>
      <c r="H826" s="19"/>
    </row>
    <row r="827" spans="1:8">
      <c r="A827" s="9" t="s">
        <v>1843</v>
      </c>
      <c r="B827" s="17" t="s">
        <v>1844</v>
      </c>
      <c r="C827" s="11" t="s">
        <v>1424</v>
      </c>
      <c r="D827" s="11" t="s">
        <v>45</v>
      </c>
      <c r="E827" s="1027">
        <v>1820</v>
      </c>
      <c r="F827" s="7"/>
      <c r="G827" s="171" t="s">
        <v>366</v>
      </c>
      <c r="H827" s="19" t="s">
        <v>35</v>
      </c>
    </row>
    <row r="828" spans="1:8">
      <c r="A828" s="9" t="s">
        <v>1845</v>
      </c>
      <c r="B828" s="17" t="s">
        <v>1846</v>
      </c>
      <c r="C828" s="11" t="s">
        <v>1424</v>
      </c>
      <c r="D828" s="11" t="s">
        <v>45</v>
      </c>
      <c r="E828" s="1027">
        <v>2570</v>
      </c>
      <c r="F828" s="7"/>
      <c r="G828" s="171" t="s">
        <v>366</v>
      </c>
      <c r="H828" s="19" t="s">
        <v>35</v>
      </c>
    </row>
    <row r="829" spans="1:8">
      <c r="A829" s="9" t="s">
        <v>1847</v>
      </c>
      <c r="B829" s="17" t="s">
        <v>1848</v>
      </c>
      <c r="C829" s="11" t="s">
        <v>1424</v>
      </c>
      <c r="D829" s="11" t="s">
        <v>45</v>
      </c>
      <c r="E829" s="1027">
        <v>1820</v>
      </c>
      <c r="F829" s="7"/>
      <c r="G829" s="171" t="s">
        <v>366</v>
      </c>
      <c r="H829" s="19" t="s">
        <v>35</v>
      </c>
    </row>
    <row r="830" spans="1:8">
      <c r="A830" s="9" t="s">
        <v>1849</v>
      </c>
      <c r="B830" s="17" t="s">
        <v>1850</v>
      </c>
      <c r="C830" s="11" t="s">
        <v>1424</v>
      </c>
      <c r="D830" s="11" t="s">
        <v>45</v>
      </c>
      <c r="E830" s="1027">
        <v>1820</v>
      </c>
      <c r="F830" s="7"/>
      <c r="G830" s="171" t="s">
        <v>366</v>
      </c>
      <c r="H830" s="19" t="s">
        <v>35</v>
      </c>
    </row>
    <row r="831" spans="1:8">
      <c r="A831" s="9" t="s">
        <v>1851</v>
      </c>
      <c r="B831" s="17" t="s">
        <v>1852</v>
      </c>
      <c r="C831" s="11" t="s">
        <v>1424</v>
      </c>
      <c r="D831" s="11" t="s">
        <v>45</v>
      </c>
      <c r="E831" s="1027">
        <v>1820</v>
      </c>
      <c r="F831" s="7"/>
      <c r="G831" s="171" t="s">
        <v>366</v>
      </c>
      <c r="H831" s="19" t="s">
        <v>35</v>
      </c>
    </row>
    <row r="832" spans="1:8">
      <c r="A832" s="9"/>
      <c r="B832" s="74" t="s">
        <v>1853</v>
      </c>
      <c r="C832" s="11"/>
      <c r="D832" s="11"/>
      <c r="E832" s="1027"/>
      <c r="F832" s="7"/>
      <c r="G832" s="171"/>
      <c r="H832" s="19"/>
    </row>
    <row r="833" spans="1:8" ht="31.5">
      <c r="A833" s="9" t="s">
        <v>1854</v>
      </c>
      <c r="B833" s="17" t="s">
        <v>1855</v>
      </c>
      <c r="C833" s="11" t="s">
        <v>1424</v>
      </c>
      <c r="D833" s="11" t="s">
        <v>45</v>
      </c>
      <c r="E833" s="1027">
        <v>1820</v>
      </c>
      <c r="F833" s="7"/>
      <c r="G833" s="171" t="s">
        <v>366</v>
      </c>
      <c r="H833" s="19" t="s">
        <v>35</v>
      </c>
    </row>
    <row r="834" spans="1:8">
      <c r="A834" s="9" t="s">
        <v>1856</v>
      </c>
      <c r="B834" s="17" t="s">
        <v>1857</v>
      </c>
      <c r="C834" s="11" t="s">
        <v>1424</v>
      </c>
      <c r="D834" s="11" t="s">
        <v>45</v>
      </c>
      <c r="E834" s="1027">
        <v>1820</v>
      </c>
      <c r="F834" s="7"/>
      <c r="G834" s="171" t="s">
        <v>366</v>
      </c>
      <c r="H834" s="19" t="s">
        <v>35</v>
      </c>
    </row>
    <row r="835" spans="1:8" ht="31.5">
      <c r="A835" s="9" t="s">
        <v>1858</v>
      </c>
      <c r="B835" s="17" t="s">
        <v>1859</v>
      </c>
      <c r="C835" s="11" t="s">
        <v>1424</v>
      </c>
      <c r="D835" s="11" t="s">
        <v>45</v>
      </c>
      <c r="E835" s="1027">
        <v>1820</v>
      </c>
      <c r="F835" s="7"/>
      <c r="G835" s="171" t="s">
        <v>366</v>
      </c>
      <c r="H835" s="19" t="s">
        <v>35</v>
      </c>
    </row>
    <row r="836" spans="1:8" ht="31.5">
      <c r="A836" s="9" t="s">
        <v>1860</v>
      </c>
      <c r="B836" s="17" t="s">
        <v>1861</v>
      </c>
      <c r="C836" s="11" t="s">
        <v>1424</v>
      </c>
      <c r="D836" s="11" t="s">
        <v>45</v>
      </c>
      <c r="E836" s="1027">
        <v>2570</v>
      </c>
      <c r="F836" s="7"/>
      <c r="G836" s="171" t="s">
        <v>366</v>
      </c>
      <c r="H836" s="19" t="s">
        <v>35</v>
      </c>
    </row>
    <row r="837" spans="1:8" ht="31.5">
      <c r="A837" s="9" t="s">
        <v>1862</v>
      </c>
      <c r="B837" s="17" t="s">
        <v>1863</v>
      </c>
      <c r="C837" s="11" t="s">
        <v>1424</v>
      </c>
      <c r="D837" s="11" t="s">
        <v>45</v>
      </c>
      <c r="E837" s="1027">
        <v>1820</v>
      </c>
      <c r="F837" s="7"/>
      <c r="G837" s="171" t="s">
        <v>366</v>
      </c>
      <c r="H837" s="19" t="s">
        <v>35</v>
      </c>
    </row>
    <row r="838" spans="1:8" ht="31.5">
      <c r="A838" s="9" t="s">
        <v>1864</v>
      </c>
      <c r="B838" s="17" t="s">
        <v>1865</v>
      </c>
      <c r="C838" s="11" t="s">
        <v>1424</v>
      </c>
      <c r="D838" s="11" t="s">
        <v>45</v>
      </c>
      <c r="E838" s="1027">
        <v>1820</v>
      </c>
      <c r="F838" s="7"/>
      <c r="G838" s="171" t="s">
        <v>366</v>
      </c>
      <c r="H838" s="19" t="s">
        <v>35</v>
      </c>
    </row>
    <row r="839" spans="1:8" ht="31.5">
      <c r="A839" s="9" t="s">
        <v>1866</v>
      </c>
      <c r="B839" s="17" t="s">
        <v>1867</v>
      </c>
      <c r="C839" s="11" t="s">
        <v>1424</v>
      </c>
      <c r="D839" s="11" t="s">
        <v>45</v>
      </c>
      <c r="E839" s="1027">
        <v>1820</v>
      </c>
      <c r="F839" s="7"/>
      <c r="G839" s="171" t="s">
        <v>366</v>
      </c>
      <c r="H839" s="19" t="s">
        <v>35</v>
      </c>
    </row>
    <row r="840" spans="1:8">
      <c r="A840" s="9"/>
      <c r="B840" s="74" t="s">
        <v>1868</v>
      </c>
      <c r="C840" s="11"/>
      <c r="D840" s="11"/>
      <c r="E840" s="1027"/>
      <c r="F840" s="7"/>
      <c r="G840" s="171"/>
      <c r="H840" s="19"/>
    </row>
    <row r="841" spans="1:8" ht="31.5">
      <c r="A841" s="9" t="s">
        <v>1869</v>
      </c>
      <c r="B841" s="17" t="s">
        <v>1870</v>
      </c>
      <c r="C841" s="11" t="s">
        <v>1424</v>
      </c>
      <c r="D841" s="11" t="s">
        <v>45</v>
      </c>
      <c r="E841" s="1027">
        <v>1820</v>
      </c>
      <c r="F841" s="7"/>
      <c r="G841" s="171" t="s">
        <v>366</v>
      </c>
      <c r="H841" s="19" t="s">
        <v>35</v>
      </c>
    </row>
    <row r="842" spans="1:8" ht="31.5">
      <c r="A842" s="9" t="s">
        <v>1871</v>
      </c>
      <c r="B842" s="17" t="s">
        <v>1872</v>
      </c>
      <c r="C842" s="11" t="s">
        <v>1424</v>
      </c>
      <c r="D842" s="11" t="s">
        <v>45</v>
      </c>
      <c r="E842" s="1027">
        <v>1820</v>
      </c>
      <c r="F842" s="7"/>
      <c r="G842" s="171" t="s">
        <v>366</v>
      </c>
      <c r="H842" s="19" t="s">
        <v>35</v>
      </c>
    </row>
    <row r="843" spans="1:8" ht="31.5">
      <c r="A843" s="9" t="s">
        <v>1873</v>
      </c>
      <c r="B843" s="17" t="s">
        <v>1874</v>
      </c>
      <c r="C843" s="11" t="s">
        <v>1424</v>
      </c>
      <c r="D843" s="11" t="s">
        <v>45</v>
      </c>
      <c r="E843" s="1027">
        <v>1820</v>
      </c>
      <c r="F843" s="7"/>
      <c r="G843" s="171" t="s">
        <v>366</v>
      </c>
      <c r="H843" s="19" t="s">
        <v>35</v>
      </c>
    </row>
    <row r="844" spans="1:8">
      <c r="A844" s="9" t="s">
        <v>1875</v>
      </c>
      <c r="B844" s="17" t="s">
        <v>1876</v>
      </c>
      <c r="C844" s="11" t="s">
        <v>1424</v>
      </c>
      <c r="D844" s="11" t="s">
        <v>45</v>
      </c>
      <c r="E844" s="1027">
        <v>1820</v>
      </c>
      <c r="F844" s="7"/>
      <c r="G844" s="171" t="s">
        <v>366</v>
      </c>
      <c r="H844" s="19" t="s">
        <v>35</v>
      </c>
    </row>
    <row r="845" spans="1:8">
      <c r="A845" s="9" t="s">
        <v>1877</v>
      </c>
      <c r="B845" s="17" t="s">
        <v>1878</v>
      </c>
      <c r="C845" s="11" t="s">
        <v>1424</v>
      </c>
      <c r="D845" s="11" t="s">
        <v>45</v>
      </c>
      <c r="E845" s="1027">
        <v>1820</v>
      </c>
      <c r="F845" s="7"/>
      <c r="G845" s="171" t="s">
        <v>366</v>
      </c>
      <c r="H845" s="19" t="s">
        <v>35</v>
      </c>
    </row>
    <row r="846" spans="1:8">
      <c r="A846" s="9"/>
      <c r="B846" s="74" t="s">
        <v>1879</v>
      </c>
      <c r="C846" s="11"/>
      <c r="D846" s="11"/>
      <c r="E846" s="1027"/>
      <c r="F846" s="7"/>
      <c r="G846" s="171"/>
      <c r="H846" s="19"/>
    </row>
    <row r="847" spans="1:8">
      <c r="A847" s="9" t="s">
        <v>1880</v>
      </c>
      <c r="B847" s="17" t="s">
        <v>1881</v>
      </c>
      <c r="C847" s="11" t="s">
        <v>1424</v>
      </c>
      <c r="D847" s="11" t="s">
        <v>45</v>
      </c>
      <c r="E847" s="1027">
        <v>1820</v>
      </c>
      <c r="F847" s="7"/>
      <c r="G847" s="171" t="s">
        <v>366</v>
      </c>
      <c r="H847" s="19" t="s">
        <v>35</v>
      </c>
    </row>
    <row r="848" spans="1:8">
      <c r="A848" s="9" t="s">
        <v>1882</v>
      </c>
      <c r="B848" s="17" t="s">
        <v>1883</v>
      </c>
      <c r="C848" s="11" t="s">
        <v>1424</v>
      </c>
      <c r="D848" s="11" t="s">
        <v>45</v>
      </c>
      <c r="E848" s="1027">
        <v>1820</v>
      </c>
      <c r="F848" s="7"/>
      <c r="G848" s="171" t="s">
        <v>366</v>
      </c>
      <c r="H848" s="19" t="s">
        <v>35</v>
      </c>
    </row>
    <row r="849" spans="1:8">
      <c r="A849" s="9" t="s">
        <v>1884</v>
      </c>
      <c r="B849" s="17" t="s">
        <v>1885</v>
      </c>
      <c r="C849" s="11" t="s">
        <v>1424</v>
      </c>
      <c r="D849" s="11" t="s">
        <v>45</v>
      </c>
      <c r="E849" s="1027">
        <v>1820</v>
      </c>
      <c r="F849" s="7"/>
      <c r="G849" s="171" t="s">
        <v>366</v>
      </c>
      <c r="H849" s="19" t="s">
        <v>35</v>
      </c>
    </row>
    <row r="850" spans="1:8">
      <c r="A850" s="9" t="s">
        <v>1886</v>
      </c>
      <c r="B850" s="17" t="s">
        <v>1887</v>
      </c>
      <c r="C850" s="11" t="s">
        <v>1424</v>
      </c>
      <c r="D850" s="11" t="s">
        <v>45</v>
      </c>
      <c r="E850" s="1027">
        <v>1820</v>
      </c>
      <c r="F850" s="7"/>
      <c r="G850" s="171" t="s">
        <v>366</v>
      </c>
      <c r="H850" s="19" t="s">
        <v>35</v>
      </c>
    </row>
    <row r="851" spans="1:8">
      <c r="A851" s="9" t="s">
        <v>1888</v>
      </c>
      <c r="B851" s="17" t="s">
        <v>1889</v>
      </c>
      <c r="C851" s="11" t="s">
        <v>1424</v>
      </c>
      <c r="D851" s="11" t="s">
        <v>45</v>
      </c>
      <c r="E851" s="1027">
        <v>1820</v>
      </c>
      <c r="F851" s="7"/>
      <c r="G851" s="171" t="s">
        <v>366</v>
      </c>
      <c r="H851" s="19" t="s">
        <v>35</v>
      </c>
    </row>
    <row r="852" spans="1:8">
      <c r="A852" s="9" t="s">
        <v>1890</v>
      </c>
      <c r="B852" s="17" t="s">
        <v>1891</v>
      </c>
      <c r="C852" s="11" t="s">
        <v>1424</v>
      </c>
      <c r="D852" s="11" t="s">
        <v>45</v>
      </c>
      <c r="E852" s="1027">
        <v>1820</v>
      </c>
      <c r="F852" s="7"/>
      <c r="G852" s="171" t="s">
        <v>366</v>
      </c>
      <c r="H852" s="19" t="s">
        <v>35</v>
      </c>
    </row>
    <row r="853" spans="1:8">
      <c r="A853" s="9" t="s">
        <v>1892</v>
      </c>
      <c r="B853" s="17" t="s">
        <v>1893</v>
      </c>
      <c r="C853" s="11" t="s">
        <v>1424</v>
      </c>
      <c r="D853" s="11" t="s">
        <v>45</v>
      </c>
      <c r="E853" s="1027">
        <v>1820</v>
      </c>
      <c r="F853" s="7"/>
      <c r="G853" s="171" t="s">
        <v>366</v>
      </c>
      <c r="H853" s="19" t="s">
        <v>35</v>
      </c>
    </row>
    <row r="854" spans="1:8">
      <c r="A854" s="9" t="s">
        <v>1894</v>
      </c>
      <c r="B854" s="17" t="s">
        <v>1895</v>
      </c>
      <c r="C854" s="11" t="s">
        <v>1424</v>
      </c>
      <c r="D854" s="11" t="s">
        <v>45</v>
      </c>
      <c r="E854" s="1027">
        <v>1820</v>
      </c>
      <c r="F854" s="7"/>
      <c r="G854" s="171" t="s">
        <v>366</v>
      </c>
      <c r="H854" s="19" t="s">
        <v>35</v>
      </c>
    </row>
    <row r="855" spans="1:8">
      <c r="A855" s="9"/>
      <c r="B855" s="74" t="s">
        <v>1896</v>
      </c>
      <c r="C855" s="11"/>
      <c r="D855" s="11"/>
      <c r="E855" s="1027"/>
      <c r="F855" s="7"/>
      <c r="G855" s="171"/>
      <c r="H855" s="19"/>
    </row>
    <row r="856" spans="1:8">
      <c r="A856" s="9" t="s">
        <v>1897</v>
      </c>
      <c r="B856" s="17" t="s">
        <v>1898</v>
      </c>
      <c r="C856" s="11" t="s">
        <v>1424</v>
      </c>
      <c r="D856" s="11" t="s">
        <v>45</v>
      </c>
      <c r="E856" s="1027">
        <v>1820</v>
      </c>
      <c r="F856" s="7"/>
      <c r="G856" s="171" t="s">
        <v>366</v>
      </c>
      <c r="H856" s="19" t="s">
        <v>35</v>
      </c>
    </row>
    <row r="857" spans="1:8">
      <c r="A857" s="9" t="s">
        <v>1899</v>
      </c>
      <c r="B857" s="17" t="s">
        <v>1900</v>
      </c>
      <c r="C857" s="11" t="s">
        <v>1424</v>
      </c>
      <c r="D857" s="11" t="s">
        <v>45</v>
      </c>
      <c r="E857" s="1027">
        <v>1820</v>
      </c>
      <c r="F857" s="7"/>
      <c r="G857" s="171" t="s">
        <v>366</v>
      </c>
      <c r="H857" s="939" t="s">
        <v>5167</v>
      </c>
    </row>
    <row r="858" spans="1:8">
      <c r="A858" s="9" t="s">
        <v>1902</v>
      </c>
      <c r="B858" s="17" t="s">
        <v>1903</v>
      </c>
      <c r="C858" s="11" t="s">
        <v>1424</v>
      </c>
      <c r="D858" s="11" t="s">
        <v>45</v>
      </c>
      <c r="E858" s="1027">
        <v>1820</v>
      </c>
      <c r="F858" s="7"/>
      <c r="G858" s="171" t="s">
        <v>366</v>
      </c>
      <c r="H858" s="19" t="s">
        <v>35</v>
      </c>
    </row>
    <row r="859" spans="1:8">
      <c r="A859" s="9" t="s">
        <v>1904</v>
      </c>
      <c r="B859" s="17" t="s">
        <v>1905</v>
      </c>
      <c r="C859" s="11" t="s">
        <v>1424</v>
      </c>
      <c r="D859" s="11" t="s">
        <v>45</v>
      </c>
      <c r="E859" s="1027">
        <v>1820</v>
      </c>
      <c r="F859" s="7"/>
      <c r="G859" s="171" t="s">
        <v>366</v>
      </c>
      <c r="H859" s="19" t="s">
        <v>35</v>
      </c>
    </row>
    <row r="860" spans="1:8">
      <c r="A860" s="9"/>
      <c r="B860" s="74" t="s">
        <v>1906</v>
      </c>
      <c r="C860" s="11"/>
      <c r="D860" s="11"/>
      <c r="E860" s="1027"/>
      <c r="F860" s="7"/>
      <c r="G860" s="171"/>
      <c r="H860" s="19"/>
    </row>
    <row r="861" spans="1:8" ht="31.5">
      <c r="A861" s="9" t="s">
        <v>1907</v>
      </c>
      <c r="B861" s="17" t="s">
        <v>1908</v>
      </c>
      <c r="C861" s="11" t="s">
        <v>1909</v>
      </c>
      <c r="D861" s="11" t="s">
        <v>45</v>
      </c>
      <c r="E861" s="1027">
        <v>1820</v>
      </c>
      <c r="F861" s="7"/>
      <c r="G861" s="171" t="s">
        <v>366</v>
      </c>
      <c r="H861" s="19" t="s">
        <v>35</v>
      </c>
    </row>
    <row r="862" spans="1:8" ht="47.25">
      <c r="A862" s="9" t="s">
        <v>1910</v>
      </c>
      <c r="B862" s="17" t="s">
        <v>1911</v>
      </c>
      <c r="C862" s="11" t="s">
        <v>1909</v>
      </c>
      <c r="D862" s="11" t="s">
        <v>45</v>
      </c>
      <c r="E862" s="1027">
        <v>1820</v>
      </c>
      <c r="F862" s="7"/>
      <c r="G862" s="171" t="s">
        <v>366</v>
      </c>
      <c r="H862" s="19" t="s">
        <v>35</v>
      </c>
    </row>
    <row r="863" spans="1:8" ht="31.5">
      <c r="A863" s="9" t="s">
        <v>1912</v>
      </c>
      <c r="B863" s="17" t="s">
        <v>1913</v>
      </c>
      <c r="C863" s="11" t="s">
        <v>1909</v>
      </c>
      <c r="D863" s="11" t="s">
        <v>45</v>
      </c>
      <c r="E863" s="1027">
        <v>1820</v>
      </c>
      <c r="F863" s="7"/>
      <c r="G863" s="171" t="s">
        <v>366</v>
      </c>
      <c r="H863" s="19" t="s">
        <v>35</v>
      </c>
    </row>
    <row r="864" spans="1:8" ht="31.5">
      <c r="A864" s="9" t="s">
        <v>1914</v>
      </c>
      <c r="B864" s="17" t="s">
        <v>1915</v>
      </c>
      <c r="C864" s="11" t="s">
        <v>1909</v>
      </c>
      <c r="D864" s="11" t="s">
        <v>45</v>
      </c>
      <c r="E864" s="1027">
        <v>1820</v>
      </c>
      <c r="F864" s="7"/>
      <c r="G864" s="171" t="s">
        <v>366</v>
      </c>
      <c r="H864" s="19" t="s">
        <v>35</v>
      </c>
    </row>
    <row r="865" spans="1:8">
      <c r="A865" s="9"/>
      <c r="B865" s="74" t="s">
        <v>1916</v>
      </c>
      <c r="C865" s="11"/>
      <c r="D865" s="11"/>
      <c r="E865" s="1027"/>
      <c r="F865" s="7"/>
      <c r="G865" s="171"/>
      <c r="H865" s="19"/>
    </row>
    <row r="866" spans="1:8" ht="31.5">
      <c r="A866" s="9" t="s">
        <v>1917</v>
      </c>
      <c r="B866" s="17" t="s">
        <v>1918</v>
      </c>
      <c r="C866" s="11" t="s">
        <v>1909</v>
      </c>
      <c r="D866" s="11" t="s">
        <v>45</v>
      </c>
      <c r="E866" s="1027">
        <v>1820</v>
      </c>
      <c r="F866" s="7"/>
      <c r="G866" s="171" t="s">
        <v>366</v>
      </c>
      <c r="H866" s="19" t="s">
        <v>35</v>
      </c>
    </row>
    <row r="867" spans="1:8">
      <c r="A867" s="9" t="s">
        <v>1919</v>
      </c>
      <c r="B867" s="17" t="s">
        <v>1920</v>
      </c>
      <c r="C867" s="11" t="s">
        <v>1909</v>
      </c>
      <c r="D867" s="11" t="s">
        <v>45</v>
      </c>
      <c r="E867" s="1027">
        <v>1820</v>
      </c>
      <c r="F867" s="7"/>
      <c r="G867" s="171" t="s">
        <v>366</v>
      </c>
      <c r="H867" s="19" t="s">
        <v>35</v>
      </c>
    </row>
    <row r="868" spans="1:8">
      <c r="A868" s="9" t="s">
        <v>1921</v>
      </c>
      <c r="B868" s="17" t="s">
        <v>1922</v>
      </c>
      <c r="C868" s="11" t="s">
        <v>1909</v>
      </c>
      <c r="D868" s="11" t="s">
        <v>45</v>
      </c>
      <c r="E868" s="1027">
        <v>1820</v>
      </c>
      <c r="F868" s="7"/>
      <c r="G868" s="171" t="s">
        <v>366</v>
      </c>
      <c r="H868" s="19" t="s">
        <v>35</v>
      </c>
    </row>
    <row r="869" spans="1:8">
      <c r="A869" s="9" t="s">
        <v>1923</v>
      </c>
      <c r="B869" s="17" t="s">
        <v>1924</v>
      </c>
      <c r="C869" s="11" t="s">
        <v>1909</v>
      </c>
      <c r="D869" s="11" t="s">
        <v>45</v>
      </c>
      <c r="E869" s="1027">
        <v>1820</v>
      </c>
      <c r="F869" s="7"/>
      <c r="G869" s="171" t="s">
        <v>366</v>
      </c>
      <c r="H869" s="19" t="s">
        <v>35</v>
      </c>
    </row>
    <row r="870" spans="1:8">
      <c r="A870" s="9" t="s">
        <v>1925</v>
      </c>
      <c r="B870" s="17" t="s">
        <v>1926</v>
      </c>
      <c r="C870" s="11" t="s">
        <v>1909</v>
      </c>
      <c r="D870" s="11" t="s">
        <v>45</v>
      </c>
      <c r="E870" s="1027">
        <v>1820</v>
      </c>
      <c r="F870" s="7"/>
      <c r="G870" s="171" t="s">
        <v>366</v>
      </c>
      <c r="H870" s="19" t="s">
        <v>35</v>
      </c>
    </row>
    <row r="871" spans="1:8">
      <c r="A871" s="9" t="s">
        <v>1927</v>
      </c>
      <c r="B871" s="17" t="s">
        <v>1928</v>
      </c>
      <c r="C871" s="11" t="s">
        <v>1909</v>
      </c>
      <c r="D871" s="11" t="s">
        <v>45</v>
      </c>
      <c r="E871" s="1027">
        <v>1820</v>
      </c>
      <c r="F871" s="7"/>
      <c r="G871" s="171" t="s">
        <v>366</v>
      </c>
      <c r="H871" s="19" t="s">
        <v>35</v>
      </c>
    </row>
    <row r="872" spans="1:8">
      <c r="A872" s="9" t="s">
        <v>1929</v>
      </c>
      <c r="B872" s="17" t="s">
        <v>1930</v>
      </c>
      <c r="C872" s="11" t="s">
        <v>1909</v>
      </c>
      <c r="D872" s="11" t="s">
        <v>45</v>
      </c>
      <c r="E872" s="1027">
        <v>1820</v>
      </c>
      <c r="F872" s="7"/>
      <c r="G872" s="171" t="s">
        <v>366</v>
      </c>
      <c r="H872" s="19" t="s">
        <v>35</v>
      </c>
    </row>
    <row r="873" spans="1:8">
      <c r="A873" s="9" t="s">
        <v>1931</v>
      </c>
      <c r="B873" s="17" t="s">
        <v>1932</v>
      </c>
      <c r="C873" s="11" t="s">
        <v>1909</v>
      </c>
      <c r="D873" s="11" t="s">
        <v>45</v>
      </c>
      <c r="E873" s="1027">
        <v>1820</v>
      </c>
      <c r="F873" s="7"/>
      <c r="G873" s="171" t="s">
        <v>366</v>
      </c>
      <c r="H873" s="19" t="s">
        <v>35</v>
      </c>
    </row>
    <row r="874" spans="1:8">
      <c r="A874" s="9" t="s">
        <v>1933</v>
      </c>
      <c r="B874" s="17" t="s">
        <v>1934</v>
      </c>
      <c r="C874" s="11" t="s">
        <v>1909</v>
      </c>
      <c r="D874" s="11" t="s">
        <v>45</v>
      </c>
      <c r="E874" s="1027">
        <v>4280</v>
      </c>
      <c r="F874" s="7"/>
      <c r="G874" s="171" t="s">
        <v>366</v>
      </c>
      <c r="H874" s="19" t="s">
        <v>35</v>
      </c>
    </row>
    <row r="875" spans="1:8">
      <c r="A875" s="9" t="s">
        <v>1935</v>
      </c>
      <c r="B875" s="17" t="s">
        <v>1936</v>
      </c>
      <c r="C875" s="11" t="s">
        <v>1909</v>
      </c>
      <c r="D875" s="11" t="s">
        <v>45</v>
      </c>
      <c r="E875" s="1027">
        <v>1820</v>
      </c>
      <c r="F875" s="7"/>
      <c r="G875" s="171" t="s">
        <v>366</v>
      </c>
      <c r="H875" s="19" t="s">
        <v>35</v>
      </c>
    </row>
    <row r="876" spans="1:8" ht="31.5">
      <c r="A876" s="9" t="s">
        <v>1937</v>
      </c>
      <c r="B876" s="17" t="s">
        <v>1938</v>
      </c>
      <c r="C876" s="11" t="s">
        <v>1909</v>
      </c>
      <c r="D876" s="11" t="s">
        <v>45</v>
      </c>
      <c r="E876" s="1027">
        <v>1820</v>
      </c>
      <c r="F876" s="7"/>
      <c r="G876" s="171" t="s">
        <v>366</v>
      </c>
      <c r="H876" s="19" t="s">
        <v>35</v>
      </c>
    </row>
    <row r="877" spans="1:8" ht="31.5">
      <c r="A877" s="9" t="s">
        <v>1939</v>
      </c>
      <c r="B877" s="17" t="s">
        <v>1940</v>
      </c>
      <c r="C877" s="11" t="s">
        <v>1909</v>
      </c>
      <c r="D877" s="11" t="s">
        <v>45</v>
      </c>
      <c r="E877" s="1027">
        <v>1820</v>
      </c>
      <c r="F877" s="7"/>
      <c r="G877" s="171" t="s">
        <v>366</v>
      </c>
      <c r="H877" s="19" t="s">
        <v>35</v>
      </c>
    </row>
    <row r="878" spans="1:8" ht="31.5">
      <c r="A878" s="9" t="s">
        <v>1941</v>
      </c>
      <c r="B878" s="17" t="s">
        <v>1942</v>
      </c>
      <c r="C878" s="11" t="s">
        <v>1909</v>
      </c>
      <c r="D878" s="11" t="s">
        <v>45</v>
      </c>
      <c r="E878" s="1027">
        <v>1820</v>
      </c>
      <c r="F878" s="7"/>
      <c r="G878" s="171" t="s">
        <v>366</v>
      </c>
      <c r="H878" s="19" t="s">
        <v>35</v>
      </c>
    </row>
    <row r="879" spans="1:8">
      <c r="A879" s="9" t="s">
        <v>1943</v>
      </c>
      <c r="B879" s="17" t="s">
        <v>1944</v>
      </c>
      <c r="C879" s="11" t="s">
        <v>1909</v>
      </c>
      <c r="D879" s="11" t="s">
        <v>45</v>
      </c>
      <c r="E879" s="1027">
        <v>1820</v>
      </c>
      <c r="F879" s="7"/>
      <c r="G879" s="171" t="s">
        <v>366</v>
      </c>
      <c r="H879" s="19" t="s">
        <v>35</v>
      </c>
    </row>
    <row r="880" spans="1:8">
      <c r="A880" s="9" t="s">
        <v>1945</v>
      </c>
      <c r="B880" s="17" t="s">
        <v>1946</v>
      </c>
      <c r="C880" s="11" t="s">
        <v>1909</v>
      </c>
      <c r="D880" s="11" t="s">
        <v>45</v>
      </c>
      <c r="E880" s="1027">
        <v>1820</v>
      </c>
      <c r="F880" s="7"/>
      <c r="G880" s="171" t="s">
        <v>366</v>
      </c>
      <c r="H880" s="19" t="s">
        <v>35</v>
      </c>
    </row>
    <row r="881" spans="1:8" ht="31.5">
      <c r="A881" s="9" t="s">
        <v>1947</v>
      </c>
      <c r="B881" s="17" t="s">
        <v>1948</v>
      </c>
      <c r="C881" s="11" t="s">
        <v>1909</v>
      </c>
      <c r="D881" s="11" t="s">
        <v>45</v>
      </c>
      <c r="E881" s="1027">
        <v>4540</v>
      </c>
      <c r="F881" s="7"/>
      <c r="G881" s="171" t="s">
        <v>366</v>
      </c>
      <c r="H881" s="19" t="s">
        <v>35</v>
      </c>
    </row>
    <row r="882" spans="1:8" ht="31.5">
      <c r="A882" s="9" t="s">
        <v>1949</v>
      </c>
      <c r="B882" s="17" t="s">
        <v>1950</v>
      </c>
      <c r="C882" s="11" t="s">
        <v>1909</v>
      </c>
      <c r="D882" s="11" t="s">
        <v>45</v>
      </c>
      <c r="E882" s="1027">
        <v>4520</v>
      </c>
      <c r="F882" s="7"/>
      <c r="G882" s="171" t="s">
        <v>366</v>
      </c>
      <c r="H882" s="19" t="s">
        <v>35</v>
      </c>
    </row>
    <row r="883" spans="1:8" ht="31.5">
      <c r="A883" s="9" t="s">
        <v>1951</v>
      </c>
      <c r="B883" s="17" t="s">
        <v>1952</v>
      </c>
      <c r="C883" s="11" t="s">
        <v>1909</v>
      </c>
      <c r="D883" s="11" t="s">
        <v>45</v>
      </c>
      <c r="E883" s="1027">
        <v>1820</v>
      </c>
      <c r="F883" s="7"/>
      <c r="G883" s="171" t="s">
        <v>366</v>
      </c>
      <c r="H883" s="19" t="s">
        <v>35</v>
      </c>
    </row>
    <row r="884" spans="1:8" ht="31.5">
      <c r="A884" s="9" t="s">
        <v>1953</v>
      </c>
      <c r="B884" s="17" t="s">
        <v>1954</v>
      </c>
      <c r="C884" s="11" t="s">
        <v>1909</v>
      </c>
      <c r="D884" s="11" t="s">
        <v>45</v>
      </c>
      <c r="E884" s="1027">
        <v>1820</v>
      </c>
      <c r="F884" s="7"/>
      <c r="G884" s="171" t="s">
        <v>366</v>
      </c>
      <c r="H884" s="19" t="s">
        <v>35</v>
      </c>
    </row>
    <row r="885" spans="1:8" ht="31.5">
      <c r="A885" s="9" t="s">
        <v>1955</v>
      </c>
      <c r="B885" s="17" t="s">
        <v>1956</v>
      </c>
      <c r="C885" s="11" t="s">
        <v>1909</v>
      </c>
      <c r="D885" s="11" t="s">
        <v>45</v>
      </c>
      <c r="E885" s="1027">
        <v>1820</v>
      </c>
      <c r="F885" s="7"/>
      <c r="G885" s="171" t="s">
        <v>366</v>
      </c>
      <c r="H885" s="19" t="s">
        <v>35</v>
      </c>
    </row>
    <row r="886" spans="1:8">
      <c r="A886" s="9" t="s">
        <v>1957</v>
      </c>
      <c r="B886" s="17" t="s">
        <v>1958</v>
      </c>
      <c r="C886" s="11" t="s">
        <v>1909</v>
      </c>
      <c r="D886" s="11" t="s">
        <v>45</v>
      </c>
      <c r="E886" s="1027">
        <v>1820</v>
      </c>
      <c r="F886" s="7"/>
      <c r="G886" s="171" t="s">
        <v>366</v>
      </c>
      <c r="H886" s="19" t="s">
        <v>35</v>
      </c>
    </row>
    <row r="887" spans="1:8" ht="31.5">
      <c r="A887" s="9" t="s">
        <v>1959</v>
      </c>
      <c r="B887" s="17" t="s">
        <v>1960</v>
      </c>
      <c r="C887" s="11" t="s">
        <v>1909</v>
      </c>
      <c r="D887" s="11" t="s">
        <v>45</v>
      </c>
      <c r="E887" s="1027">
        <v>1820</v>
      </c>
      <c r="F887" s="7"/>
      <c r="G887" s="171" t="s">
        <v>366</v>
      </c>
      <c r="H887" s="19" t="s">
        <v>35</v>
      </c>
    </row>
    <row r="888" spans="1:8" ht="31.5">
      <c r="A888" s="9" t="s">
        <v>1961</v>
      </c>
      <c r="B888" s="17" t="s">
        <v>1962</v>
      </c>
      <c r="C888" s="11" t="s">
        <v>1909</v>
      </c>
      <c r="D888" s="11" t="s">
        <v>45</v>
      </c>
      <c r="E888" s="1027">
        <v>1820</v>
      </c>
      <c r="F888" s="7"/>
      <c r="G888" s="171" t="s">
        <v>366</v>
      </c>
      <c r="H888" s="19" t="s">
        <v>35</v>
      </c>
    </row>
    <row r="889" spans="1:8" ht="31.5">
      <c r="A889" s="9" t="s">
        <v>1963</v>
      </c>
      <c r="B889" s="17" t="s">
        <v>1964</v>
      </c>
      <c r="C889" s="11" t="s">
        <v>1909</v>
      </c>
      <c r="D889" s="11" t="s">
        <v>45</v>
      </c>
      <c r="E889" s="1027">
        <v>1820</v>
      </c>
      <c r="F889" s="7"/>
      <c r="G889" s="171" t="s">
        <v>366</v>
      </c>
      <c r="H889" s="19" t="s">
        <v>35</v>
      </c>
    </row>
    <row r="890" spans="1:8" ht="31.5">
      <c r="A890" s="9" t="s">
        <v>1965</v>
      </c>
      <c r="B890" s="17" t="s">
        <v>1966</v>
      </c>
      <c r="C890" s="11" t="s">
        <v>1909</v>
      </c>
      <c r="D890" s="11" t="s">
        <v>45</v>
      </c>
      <c r="E890" s="1027">
        <v>1820</v>
      </c>
      <c r="F890" s="7"/>
      <c r="G890" s="171" t="s">
        <v>366</v>
      </c>
      <c r="H890" s="19" t="s">
        <v>35</v>
      </c>
    </row>
    <row r="891" spans="1:8" ht="31.5">
      <c r="A891" s="9" t="s">
        <v>1967</v>
      </c>
      <c r="B891" s="17" t="s">
        <v>1968</v>
      </c>
      <c r="C891" s="11" t="s">
        <v>1909</v>
      </c>
      <c r="D891" s="11" t="s">
        <v>45</v>
      </c>
      <c r="E891" s="1027">
        <v>1820</v>
      </c>
      <c r="F891" s="7"/>
      <c r="G891" s="171" t="s">
        <v>366</v>
      </c>
      <c r="H891" s="19" t="s">
        <v>35</v>
      </c>
    </row>
    <row r="892" spans="1:8" ht="31.5">
      <c r="A892" s="9" t="s">
        <v>1969</v>
      </c>
      <c r="B892" s="17" t="s">
        <v>1970</v>
      </c>
      <c r="C892" s="11" t="s">
        <v>1909</v>
      </c>
      <c r="D892" s="11" t="s">
        <v>45</v>
      </c>
      <c r="E892" s="1027">
        <v>1820</v>
      </c>
      <c r="F892" s="7"/>
      <c r="G892" s="171" t="s">
        <v>366</v>
      </c>
      <c r="H892" s="19" t="s">
        <v>35</v>
      </c>
    </row>
    <row r="893" spans="1:8" ht="31.5">
      <c r="A893" s="9" t="s">
        <v>1971</v>
      </c>
      <c r="B893" s="17" t="s">
        <v>1972</v>
      </c>
      <c r="C893" s="11" t="s">
        <v>1909</v>
      </c>
      <c r="D893" s="11" t="s">
        <v>45</v>
      </c>
      <c r="E893" s="1027">
        <v>1820</v>
      </c>
      <c r="F893" s="7"/>
      <c r="G893" s="171" t="s">
        <v>366</v>
      </c>
      <c r="H893" s="19" t="s">
        <v>35</v>
      </c>
    </row>
    <row r="894" spans="1:8" ht="31.5">
      <c r="A894" s="9" t="s">
        <v>1973</v>
      </c>
      <c r="B894" s="17" t="s">
        <v>1974</v>
      </c>
      <c r="C894" s="11" t="s">
        <v>1909</v>
      </c>
      <c r="D894" s="11" t="s">
        <v>45</v>
      </c>
      <c r="E894" s="1027">
        <v>1820</v>
      </c>
      <c r="F894" s="7"/>
      <c r="G894" s="171" t="s">
        <v>366</v>
      </c>
      <c r="H894" s="19" t="s">
        <v>35</v>
      </c>
    </row>
    <row r="895" spans="1:8" ht="31.5">
      <c r="A895" s="9" t="s">
        <v>1975</v>
      </c>
      <c r="B895" s="17" t="s">
        <v>1976</v>
      </c>
      <c r="C895" s="11" t="s">
        <v>1909</v>
      </c>
      <c r="D895" s="11" t="s">
        <v>45</v>
      </c>
      <c r="E895" s="1027">
        <v>1820</v>
      </c>
      <c r="F895" s="7"/>
      <c r="G895" s="171" t="s">
        <v>366</v>
      </c>
      <c r="H895" s="19" t="s">
        <v>35</v>
      </c>
    </row>
    <row r="896" spans="1:8" ht="31.5">
      <c r="A896" s="9" t="s">
        <v>1977</v>
      </c>
      <c r="B896" s="17" t="s">
        <v>1978</v>
      </c>
      <c r="C896" s="11" t="s">
        <v>1909</v>
      </c>
      <c r="D896" s="11" t="s">
        <v>45</v>
      </c>
      <c r="E896" s="1027">
        <v>1780</v>
      </c>
      <c r="F896" s="7"/>
      <c r="G896" s="171" t="s">
        <v>366</v>
      </c>
      <c r="H896" s="19" t="s">
        <v>35</v>
      </c>
    </row>
    <row r="897" spans="1:8" ht="31.5">
      <c r="A897" s="9" t="s">
        <v>1979</v>
      </c>
      <c r="B897" s="17" t="s">
        <v>1980</v>
      </c>
      <c r="C897" s="11" t="s">
        <v>1909</v>
      </c>
      <c r="D897" s="11" t="s">
        <v>53</v>
      </c>
      <c r="E897" s="1027">
        <v>1800</v>
      </c>
      <c r="F897" s="7"/>
      <c r="G897" s="171" t="s">
        <v>1981</v>
      </c>
      <c r="H897" s="19" t="s">
        <v>35</v>
      </c>
    </row>
    <row r="898" spans="1:8">
      <c r="A898" s="9" t="s">
        <v>1982</v>
      </c>
      <c r="B898" s="36" t="s">
        <v>1983</v>
      </c>
      <c r="C898" s="37" t="s">
        <v>1424</v>
      </c>
      <c r="D898" s="37" t="s">
        <v>1984</v>
      </c>
      <c r="E898" s="39">
        <v>23230</v>
      </c>
      <c r="F898" s="39"/>
      <c r="G898" s="209" t="s">
        <v>1985</v>
      </c>
      <c r="H898" s="19" t="s">
        <v>35</v>
      </c>
    </row>
    <row r="899" spans="1:8">
      <c r="A899" s="9"/>
      <c r="B899" s="36" t="s">
        <v>1986</v>
      </c>
      <c r="C899" s="36" t="s">
        <v>1987</v>
      </c>
      <c r="D899" s="37"/>
      <c r="E899" s="39"/>
      <c r="F899" s="39"/>
      <c r="G899" s="209"/>
      <c r="H899" s="99"/>
    </row>
    <row r="900" spans="1:8">
      <c r="A900" s="9"/>
      <c r="B900" s="36"/>
      <c r="C900" s="36" t="s">
        <v>1988</v>
      </c>
      <c r="D900" s="37"/>
      <c r="E900" s="39"/>
      <c r="F900" s="39"/>
      <c r="G900" s="209"/>
      <c r="H900" s="99"/>
    </row>
    <row r="901" spans="1:8">
      <c r="A901" s="9"/>
      <c r="B901" s="36"/>
      <c r="C901" s="36" t="s">
        <v>1989</v>
      </c>
      <c r="D901" s="37"/>
      <c r="E901" s="39"/>
      <c r="F901" s="39"/>
      <c r="G901" s="209"/>
      <c r="H901" s="99"/>
    </row>
    <row r="902" spans="1:8">
      <c r="A902" s="9"/>
      <c r="B902" s="36" t="s">
        <v>1990</v>
      </c>
      <c r="C902" s="36" t="s">
        <v>1991</v>
      </c>
      <c r="D902" s="37"/>
      <c r="E902" s="39"/>
      <c r="F902" s="39"/>
      <c r="G902" s="209"/>
      <c r="H902" s="99"/>
    </row>
    <row r="903" spans="1:8">
      <c r="A903" s="9"/>
      <c r="B903" s="36" t="s">
        <v>1992</v>
      </c>
      <c r="C903" s="36" t="s">
        <v>1993</v>
      </c>
      <c r="D903" s="37"/>
      <c r="E903" s="39"/>
      <c r="F903" s="39"/>
      <c r="G903" s="209"/>
      <c r="H903" s="99"/>
    </row>
    <row r="904" spans="1:8">
      <c r="A904" s="9"/>
      <c r="B904" s="36"/>
      <c r="C904" s="36" t="s">
        <v>1994</v>
      </c>
      <c r="D904" s="37"/>
      <c r="E904" s="39"/>
      <c r="F904" s="39"/>
      <c r="G904" s="209"/>
      <c r="H904" s="99"/>
    </row>
    <row r="905" spans="1:8">
      <c r="A905" s="9"/>
      <c r="B905" s="36"/>
      <c r="C905" s="36" t="s">
        <v>1995</v>
      </c>
      <c r="D905" s="37"/>
      <c r="E905" s="39"/>
      <c r="F905" s="39"/>
      <c r="G905" s="209"/>
      <c r="H905" s="99"/>
    </row>
    <row r="906" spans="1:8">
      <c r="A906" s="9"/>
      <c r="B906" s="36"/>
      <c r="C906" s="36" t="s">
        <v>1996</v>
      </c>
      <c r="D906" s="37"/>
      <c r="E906" s="39"/>
      <c r="F906" s="39"/>
      <c r="G906" s="209"/>
      <c r="H906" s="99"/>
    </row>
    <row r="907" spans="1:8">
      <c r="A907" s="9"/>
      <c r="B907" s="36" t="s">
        <v>1997</v>
      </c>
      <c r="C907" s="36" t="s">
        <v>1998</v>
      </c>
      <c r="D907" s="37"/>
      <c r="E907" s="39"/>
      <c r="F907" s="39"/>
      <c r="G907" s="209"/>
      <c r="H907" s="99"/>
    </row>
    <row r="908" spans="1:8">
      <c r="A908" s="9"/>
      <c r="B908" s="36" t="s">
        <v>1999</v>
      </c>
      <c r="C908" s="36" t="s">
        <v>2000</v>
      </c>
      <c r="D908" s="37"/>
      <c r="E908" s="39"/>
      <c r="F908" s="39"/>
      <c r="G908" s="209"/>
      <c r="H908" s="99"/>
    </row>
    <row r="909" spans="1:8">
      <c r="A909" s="9"/>
      <c r="B909" s="36" t="s">
        <v>2001</v>
      </c>
      <c r="C909" s="36" t="s">
        <v>2002</v>
      </c>
      <c r="D909" s="37"/>
      <c r="E909" s="39"/>
      <c r="F909" s="39"/>
      <c r="G909" s="209"/>
      <c r="H909" s="99"/>
    </row>
    <row r="910" spans="1:8">
      <c r="A910" s="9"/>
      <c r="B910" s="36"/>
      <c r="C910" s="36" t="s">
        <v>2003</v>
      </c>
      <c r="D910" s="37"/>
      <c r="E910" s="39"/>
      <c r="F910" s="39"/>
      <c r="G910" s="209"/>
      <c r="H910" s="99"/>
    </row>
    <row r="911" spans="1:8">
      <c r="A911" s="9"/>
      <c r="B911" s="36"/>
      <c r="C911" s="36" t="s">
        <v>2004</v>
      </c>
      <c r="D911" s="37"/>
      <c r="E911" s="39"/>
      <c r="F911" s="39"/>
      <c r="G911" s="209"/>
      <c r="H911" s="99"/>
    </row>
    <row r="912" spans="1:8">
      <c r="A912" s="9"/>
      <c r="B912" s="36" t="s">
        <v>2005</v>
      </c>
      <c r="C912" s="36" t="s">
        <v>2006</v>
      </c>
      <c r="D912" s="37"/>
      <c r="E912" s="39"/>
      <c r="F912" s="39"/>
      <c r="G912" s="209"/>
      <c r="H912" s="99"/>
    </row>
    <row r="913" spans="1:8">
      <c r="A913" s="9"/>
      <c r="B913" s="36"/>
      <c r="C913" s="36" t="s">
        <v>2007</v>
      </c>
      <c r="D913" s="37"/>
      <c r="E913" s="39"/>
      <c r="F913" s="39"/>
      <c r="G913" s="209"/>
      <c r="H913" s="99"/>
    </row>
    <row r="914" spans="1:8">
      <c r="A914" s="9"/>
      <c r="B914" s="36" t="s">
        <v>2008</v>
      </c>
      <c r="C914" s="36" t="s">
        <v>2009</v>
      </c>
      <c r="D914" s="37"/>
      <c r="E914" s="39"/>
      <c r="F914" s="39"/>
      <c r="G914" s="209"/>
      <c r="H914" s="99"/>
    </row>
    <row r="915" spans="1:8">
      <c r="A915" s="9"/>
      <c r="B915" s="36" t="s">
        <v>2010</v>
      </c>
      <c r="C915" s="36" t="s">
        <v>2011</v>
      </c>
      <c r="D915" s="37"/>
      <c r="E915" s="39"/>
      <c r="F915" s="39"/>
      <c r="G915" s="209"/>
      <c r="H915" s="99"/>
    </row>
    <row r="916" spans="1:8">
      <c r="A916" s="9"/>
      <c r="B916" s="36"/>
      <c r="C916" s="36" t="s">
        <v>2012</v>
      </c>
      <c r="D916" s="37"/>
      <c r="E916" s="39"/>
      <c r="F916" s="39"/>
      <c r="G916" s="209"/>
      <c r="H916" s="99"/>
    </row>
    <row r="917" spans="1:8">
      <c r="A917" s="9"/>
      <c r="B917" s="36"/>
      <c r="C917" s="36" t="s">
        <v>2013</v>
      </c>
      <c r="D917" s="37"/>
      <c r="E917" s="39"/>
      <c r="F917" s="39"/>
      <c r="G917" s="209"/>
      <c r="H917" s="99"/>
    </row>
    <row r="918" spans="1:8">
      <c r="A918" s="9"/>
      <c r="B918" s="36"/>
      <c r="C918" s="36" t="s">
        <v>2014</v>
      </c>
      <c r="D918" s="37"/>
      <c r="E918" s="39"/>
      <c r="F918" s="39"/>
      <c r="G918" s="209"/>
      <c r="H918" s="99"/>
    </row>
    <row r="919" spans="1:8">
      <c r="A919" s="9"/>
      <c r="B919" s="36" t="s">
        <v>2015</v>
      </c>
      <c r="C919" s="36" t="s">
        <v>2016</v>
      </c>
      <c r="D919" s="37"/>
      <c r="E919" s="39"/>
      <c r="F919" s="39"/>
      <c r="G919" s="209"/>
      <c r="H919" s="99"/>
    </row>
    <row r="920" spans="1:8">
      <c r="A920" s="9"/>
      <c r="B920" s="36"/>
      <c r="C920" s="36" t="s">
        <v>2017</v>
      </c>
      <c r="D920" s="37"/>
      <c r="E920" s="39"/>
      <c r="F920" s="39"/>
      <c r="G920" s="209"/>
      <c r="H920" s="99"/>
    </row>
    <row r="921" spans="1:8">
      <c r="A921" s="9"/>
      <c r="B921" s="36" t="s">
        <v>2018</v>
      </c>
      <c r="C921" s="36" t="s">
        <v>2019</v>
      </c>
      <c r="D921" s="37"/>
      <c r="E921" s="39"/>
      <c r="F921" s="39"/>
      <c r="G921" s="209"/>
      <c r="H921" s="99"/>
    </row>
    <row r="922" spans="1:8">
      <c r="A922" s="9"/>
      <c r="B922" s="36" t="s">
        <v>2020</v>
      </c>
      <c r="C922" s="36" t="s">
        <v>2021</v>
      </c>
      <c r="D922" s="37"/>
      <c r="E922" s="39"/>
      <c r="F922" s="39"/>
      <c r="G922" s="209"/>
      <c r="H922" s="99"/>
    </row>
    <row r="923" spans="1:8">
      <c r="A923" s="9"/>
      <c r="B923" s="36"/>
      <c r="C923" s="36" t="s">
        <v>2022</v>
      </c>
      <c r="D923" s="37"/>
      <c r="E923" s="39"/>
      <c r="F923" s="39"/>
      <c r="G923" s="209"/>
      <c r="H923" s="99"/>
    </row>
    <row r="924" spans="1:8">
      <c r="A924" s="9"/>
      <c r="B924" s="36"/>
      <c r="C924" s="36" t="s">
        <v>2023</v>
      </c>
      <c r="D924" s="37"/>
      <c r="E924" s="39"/>
      <c r="F924" s="39"/>
      <c r="G924" s="209"/>
      <c r="H924" s="99"/>
    </row>
    <row r="925" spans="1:8">
      <c r="A925" s="9"/>
      <c r="B925" s="36"/>
      <c r="C925" s="36" t="s">
        <v>2024</v>
      </c>
      <c r="D925" s="37"/>
      <c r="E925" s="39"/>
      <c r="F925" s="39"/>
      <c r="G925" s="209"/>
      <c r="H925" s="99"/>
    </row>
    <row r="926" spans="1:8">
      <c r="A926" s="9"/>
      <c r="B926" s="36"/>
      <c r="C926" s="36" t="s">
        <v>2025</v>
      </c>
      <c r="D926" s="37"/>
      <c r="E926" s="39"/>
      <c r="F926" s="39"/>
      <c r="G926" s="209"/>
      <c r="H926" s="99"/>
    </row>
    <row r="927" spans="1:8">
      <c r="A927" s="9"/>
      <c r="B927" s="36"/>
      <c r="C927" s="36" t="s">
        <v>2026</v>
      </c>
      <c r="D927" s="37"/>
      <c r="E927" s="39"/>
      <c r="F927" s="39"/>
      <c r="G927" s="209"/>
      <c r="H927" s="99"/>
    </row>
    <row r="928" spans="1:8">
      <c r="A928" s="9"/>
      <c r="B928" s="36" t="s">
        <v>2027</v>
      </c>
      <c r="C928" s="36" t="s">
        <v>2028</v>
      </c>
      <c r="D928" s="37"/>
      <c r="E928" s="39"/>
      <c r="F928" s="39"/>
      <c r="G928" s="209"/>
      <c r="H928" s="99"/>
    </row>
    <row r="929" spans="1:8">
      <c r="A929" s="9"/>
      <c r="B929" s="36"/>
      <c r="C929" s="36" t="s">
        <v>2029</v>
      </c>
      <c r="D929" s="37"/>
      <c r="E929" s="39"/>
      <c r="F929" s="39"/>
      <c r="G929" s="209"/>
      <c r="H929" s="99"/>
    </row>
    <row r="930" spans="1:8">
      <c r="A930" s="9"/>
      <c r="B930" s="36"/>
      <c r="C930" s="36" t="s">
        <v>2030</v>
      </c>
      <c r="D930" s="37"/>
      <c r="E930" s="39"/>
      <c r="F930" s="39"/>
      <c r="G930" s="209"/>
      <c r="H930" s="99"/>
    </row>
    <row r="931" spans="1:8">
      <c r="A931" s="9"/>
      <c r="B931" s="36" t="s">
        <v>2031</v>
      </c>
      <c r="C931" s="36" t="s">
        <v>2032</v>
      </c>
      <c r="D931" s="37"/>
      <c r="E931" s="39"/>
      <c r="F931" s="39"/>
      <c r="G931" s="209"/>
      <c r="H931" s="99"/>
    </row>
    <row r="932" spans="1:8">
      <c r="A932" s="9"/>
      <c r="B932" s="36" t="s">
        <v>2033</v>
      </c>
      <c r="C932" s="36" t="s">
        <v>2034</v>
      </c>
      <c r="D932" s="37"/>
      <c r="E932" s="39"/>
      <c r="F932" s="39"/>
      <c r="G932" s="209"/>
      <c r="H932" s="99"/>
    </row>
    <row r="933" spans="1:8">
      <c r="A933" s="9"/>
      <c r="B933" s="36"/>
      <c r="C933" s="36" t="s">
        <v>2035</v>
      </c>
      <c r="D933" s="37"/>
      <c r="E933" s="39"/>
      <c r="F933" s="39"/>
      <c r="G933" s="209"/>
      <c r="H933" s="99"/>
    </row>
    <row r="934" spans="1:8">
      <c r="A934" s="9"/>
      <c r="B934" s="36"/>
      <c r="C934" s="36" t="s">
        <v>2036</v>
      </c>
      <c r="D934" s="37"/>
      <c r="E934" s="39"/>
      <c r="F934" s="39"/>
      <c r="G934" s="209"/>
      <c r="H934" s="99"/>
    </row>
    <row r="935" spans="1:8">
      <c r="A935" s="9"/>
      <c r="B935" s="36" t="s">
        <v>2037</v>
      </c>
      <c r="C935" s="36" t="s">
        <v>2038</v>
      </c>
      <c r="D935" s="37"/>
      <c r="E935" s="39"/>
      <c r="F935" s="39"/>
      <c r="G935" s="209"/>
      <c r="H935" s="99"/>
    </row>
    <row r="936" spans="1:8">
      <c r="A936" s="9"/>
      <c r="B936" s="36"/>
      <c r="C936" s="36" t="s">
        <v>2039</v>
      </c>
      <c r="D936" s="37"/>
      <c r="E936" s="39"/>
      <c r="F936" s="39"/>
      <c r="G936" s="209"/>
      <c r="H936" s="99"/>
    </row>
    <row r="937" spans="1:8">
      <c r="A937" s="9"/>
      <c r="B937" s="36"/>
      <c r="C937" s="36" t="s">
        <v>2040</v>
      </c>
      <c r="D937" s="37"/>
      <c r="E937" s="39"/>
      <c r="F937" s="39"/>
      <c r="G937" s="209"/>
      <c r="H937" s="99"/>
    </row>
    <row r="938" spans="1:8">
      <c r="A938" s="9"/>
      <c r="B938" s="36"/>
      <c r="C938" s="36" t="s">
        <v>2041</v>
      </c>
      <c r="D938" s="37"/>
      <c r="E938" s="39"/>
      <c r="F938" s="39"/>
      <c r="G938" s="209"/>
      <c r="H938" s="99"/>
    </row>
    <row r="939" spans="1:8">
      <c r="A939" s="9"/>
      <c r="B939" s="36" t="s">
        <v>2042</v>
      </c>
      <c r="C939" s="36" t="s">
        <v>2043</v>
      </c>
      <c r="D939" s="37"/>
      <c r="E939" s="39"/>
      <c r="F939" s="39"/>
      <c r="G939" s="209"/>
      <c r="H939" s="99"/>
    </row>
    <row r="940" spans="1:8">
      <c r="A940" s="9"/>
      <c r="B940" s="36" t="s">
        <v>2044</v>
      </c>
      <c r="C940" s="36" t="s">
        <v>2045</v>
      </c>
      <c r="D940" s="37"/>
      <c r="E940" s="39"/>
      <c r="F940" s="39"/>
      <c r="G940" s="209"/>
      <c r="H940" s="99"/>
    </row>
    <row r="941" spans="1:8">
      <c r="A941" s="9"/>
      <c r="B941" s="36"/>
      <c r="C941" s="36" t="s">
        <v>2046</v>
      </c>
      <c r="D941" s="37"/>
      <c r="E941" s="39"/>
      <c r="F941" s="39"/>
      <c r="G941" s="209"/>
      <c r="H941" s="99"/>
    </row>
    <row r="942" spans="1:8">
      <c r="A942" s="9"/>
      <c r="B942" s="36" t="s">
        <v>2047</v>
      </c>
      <c r="C942" s="36" t="s">
        <v>2048</v>
      </c>
      <c r="D942" s="37"/>
      <c r="E942" s="39"/>
      <c r="F942" s="39"/>
      <c r="G942" s="209"/>
      <c r="H942" s="99"/>
    </row>
    <row r="943" spans="1:8">
      <c r="A943" s="9"/>
      <c r="B943" s="100" t="s">
        <v>2049</v>
      </c>
      <c r="C943" s="101"/>
      <c r="D943" s="37"/>
      <c r="E943" s="39"/>
      <c r="F943" s="39"/>
      <c r="G943" s="209"/>
      <c r="H943" s="99"/>
    </row>
    <row r="944" spans="1:8">
      <c r="A944" s="9"/>
      <c r="B944" s="36" t="s">
        <v>2050</v>
      </c>
      <c r="C944" s="36" t="s">
        <v>2051</v>
      </c>
      <c r="D944" s="37"/>
      <c r="E944" s="39"/>
      <c r="F944" s="39"/>
      <c r="G944" s="209"/>
      <c r="H944" s="99"/>
    </row>
    <row r="945" spans="1:8">
      <c r="A945" s="9"/>
      <c r="B945" s="36" t="s">
        <v>2052</v>
      </c>
      <c r="C945" s="36" t="s">
        <v>2053</v>
      </c>
      <c r="D945" s="37"/>
      <c r="E945" s="39"/>
      <c r="F945" s="39"/>
      <c r="G945" s="209"/>
      <c r="H945" s="99"/>
    </row>
    <row r="946" spans="1:8">
      <c r="A946" s="9"/>
      <c r="B946" s="36"/>
      <c r="C946" s="36" t="s">
        <v>2054</v>
      </c>
      <c r="D946" s="37"/>
      <c r="E946" s="39"/>
      <c r="F946" s="39"/>
      <c r="G946" s="209"/>
      <c r="H946" s="99"/>
    </row>
    <row r="947" spans="1:8">
      <c r="A947" s="9"/>
      <c r="B947" s="36"/>
      <c r="C947" s="36" t="s">
        <v>2055</v>
      </c>
      <c r="D947" s="37"/>
      <c r="E947" s="39"/>
      <c r="F947" s="39"/>
      <c r="G947" s="209"/>
      <c r="H947" s="99"/>
    </row>
    <row r="948" spans="1:8">
      <c r="A948" s="9"/>
      <c r="B948" s="36"/>
      <c r="C948" s="36" t="s">
        <v>2056</v>
      </c>
      <c r="D948" s="37"/>
      <c r="E948" s="39"/>
      <c r="F948" s="39"/>
      <c r="G948" s="209"/>
      <c r="H948" s="99"/>
    </row>
    <row r="949" spans="1:8">
      <c r="A949" s="9"/>
      <c r="B949" s="36"/>
      <c r="C949" s="36" t="s">
        <v>2057</v>
      </c>
      <c r="D949" s="37"/>
      <c r="E949" s="39"/>
      <c r="F949" s="39"/>
      <c r="G949" s="209"/>
      <c r="H949" s="99"/>
    </row>
    <row r="950" spans="1:8">
      <c r="A950" s="9"/>
      <c r="B950" s="36"/>
      <c r="C950" s="36" t="s">
        <v>2058</v>
      </c>
      <c r="D950" s="37"/>
      <c r="E950" s="39"/>
      <c r="F950" s="39"/>
      <c r="G950" s="209"/>
      <c r="H950" s="99"/>
    </row>
    <row r="951" spans="1:8">
      <c r="A951" s="9"/>
      <c r="B951" s="36"/>
      <c r="C951" s="36" t="s">
        <v>2059</v>
      </c>
      <c r="D951" s="37"/>
      <c r="E951" s="39"/>
      <c r="F951" s="39"/>
      <c r="G951" s="209"/>
      <c r="H951" s="99"/>
    </row>
    <row r="952" spans="1:8">
      <c r="A952" s="9"/>
      <c r="B952" s="36"/>
      <c r="C952" s="36" t="s">
        <v>2060</v>
      </c>
      <c r="D952" s="37"/>
      <c r="E952" s="39"/>
      <c r="F952" s="39"/>
      <c r="G952" s="209"/>
      <c r="H952" s="99"/>
    </row>
    <row r="953" spans="1:8">
      <c r="A953" s="9"/>
      <c r="B953" s="36" t="s">
        <v>2061</v>
      </c>
      <c r="C953" s="36" t="s">
        <v>2062</v>
      </c>
      <c r="D953" s="37"/>
      <c r="E953" s="39"/>
      <c r="F953" s="39"/>
      <c r="G953" s="209"/>
      <c r="H953" s="99"/>
    </row>
    <row r="954" spans="1:8">
      <c r="A954" s="9"/>
      <c r="B954" s="36" t="s">
        <v>2063</v>
      </c>
      <c r="C954" s="36" t="s">
        <v>2064</v>
      </c>
      <c r="D954" s="37"/>
      <c r="E954" s="39"/>
      <c r="F954" s="39"/>
      <c r="G954" s="209"/>
      <c r="H954" s="99"/>
    </row>
    <row r="955" spans="1:8">
      <c r="A955" s="9"/>
      <c r="B955" s="36"/>
      <c r="C955" s="36" t="s">
        <v>2065</v>
      </c>
      <c r="D955" s="37"/>
      <c r="E955" s="39"/>
      <c r="F955" s="39"/>
      <c r="G955" s="209"/>
      <c r="H955" s="99"/>
    </row>
    <row r="956" spans="1:8">
      <c r="A956" s="9"/>
      <c r="B956" s="36"/>
      <c r="C956" s="36" t="s">
        <v>2066</v>
      </c>
      <c r="D956" s="37"/>
      <c r="E956" s="39"/>
      <c r="F956" s="39"/>
      <c r="G956" s="209"/>
      <c r="H956" s="99"/>
    </row>
    <row r="957" spans="1:8">
      <c r="A957" s="9"/>
      <c r="B957" s="36" t="s">
        <v>2067</v>
      </c>
      <c r="C957" s="36" t="s">
        <v>2068</v>
      </c>
      <c r="D957" s="37"/>
      <c r="E957" s="39"/>
      <c r="F957" s="39"/>
      <c r="G957" s="209"/>
      <c r="H957" s="99"/>
    </row>
    <row r="958" spans="1:8">
      <c r="A958" s="9"/>
      <c r="B958" s="36" t="s">
        <v>2069</v>
      </c>
      <c r="C958" s="36" t="s">
        <v>2070</v>
      </c>
      <c r="D958" s="37"/>
      <c r="E958" s="39"/>
      <c r="F958" s="39"/>
      <c r="G958" s="209"/>
      <c r="H958" s="99"/>
    </row>
    <row r="959" spans="1:8">
      <c r="A959" s="9"/>
      <c r="B959" s="36" t="s">
        <v>2071</v>
      </c>
      <c r="C959" s="36" t="s">
        <v>2072</v>
      </c>
      <c r="D959" s="37"/>
      <c r="E959" s="39"/>
      <c r="F959" s="39"/>
      <c r="G959" s="209"/>
      <c r="H959" s="99"/>
    </row>
    <row r="960" spans="1:8">
      <c r="A960" s="9"/>
      <c r="B960" s="36" t="s">
        <v>2073</v>
      </c>
      <c r="C960" s="36" t="s">
        <v>2074</v>
      </c>
      <c r="D960" s="37"/>
      <c r="E960" s="39"/>
      <c r="F960" s="39"/>
      <c r="G960" s="209"/>
      <c r="H960" s="99"/>
    </row>
    <row r="961" spans="1:8">
      <c r="A961" s="9"/>
      <c r="B961" s="36"/>
      <c r="C961" s="36" t="s">
        <v>2075</v>
      </c>
      <c r="D961" s="37"/>
      <c r="E961" s="39"/>
      <c r="F961" s="39"/>
      <c r="G961" s="209"/>
      <c r="H961" s="99"/>
    </row>
    <row r="962" spans="1:8">
      <c r="A962" s="9"/>
      <c r="B962" s="36"/>
      <c r="C962" s="36" t="s">
        <v>2076</v>
      </c>
      <c r="D962" s="37"/>
      <c r="E962" s="39"/>
      <c r="F962" s="39"/>
      <c r="G962" s="209"/>
      <c r="H962" s="99"/>
    </row>
    <row r="963" spans="1:8">
      <c r="A963" s="9"/>
      <c r="B963" s="36" t="s">
        <v>2077</v>
      </c>
      <c r="C963" s="36" t="s">
        <v>2078</v>
      </c>
      <c r="D963" s="37"/>
      <c r="E963" s="39"/>
      <c r="F963" s="39"/>
      <c r="G963" s="209"/>
      <c r="H963" s="99"/>
    </row>
    <row r="964" spans="1:8">
      <c r="A964" s="9"/>
      <c r="B964" s="36"/>
      <c r="C964" s="36" t="s">
        <v>2079</v>
      </c>
      <c r="D964" s="37"/>
      <c r="E964" s="39"/>
      <c r="F964" s="39"/>
      <c r="G964" s="209"/>
      <c r="H964" s="99"/>
    </row>
    <row r="965" spans="1:8">
      <c r="A965" s="9"/>
      <c r="B965" s="36"/>
      <c r="C965" s="36"/>
      <c r="D965" s="37"/>
      <c r="E965" s="39"/>
      <c r="F965" s="39"/>
      <c r="G965" s="209"/>
      <c r="H965" s="99"/>
    </row>
    <row r="966" spans="1:8">
      <c r="A966" s="9"/>
      <c r="B966" s="36" t="s">
        <v>2080</v>
      </c>
      <c r="C966" s="36" t="s">
        <v>2081</v>
      </c>
      <c r="D966" s="37"/>
      <c r="E966" s="39"/>
      <c r="F966" s="39"/>
      <c r="G966" s="209"/>
      <c r="H966" s="99"/>
    </row>
    <row r="967" spans="1:8">
      <c r="A967" s="9"/>
      <c r="B967" s="36" t="s">
        <v>2082</v>
      </c>
      <c r="C967" s="36" t="s">
        <v>2083</v>
      </c>
      <c r="D967" s="37"/>
      <c r="E967" s="39"/>
      <c r="F967" s="39"/>
      <c r="G967" s="209"/>
      <c r="H967" s="99"/>
    </row>
    <row r="968" spans="1:8">
      <c r="A968" s="9"/>
      <c r="B968" s="36"/>
      <c r="C968" s="36" t="s">
        <v>2084</v>
      </c>
      <c r="D968" s="37"/>
      <c r="E968" s="39"/>
      <c r="F968" s="39"/>
      <c r="G968" s="209"/>
      <c r="H968" s="99"/>
    </row>
    <row r="969" spans="1:8">
      <c r="A969" s="9"/>
      <c r="B969" s="36" t="s">
        <v>2085</v>
      </c>
      <c r="C969" s="36" t="s">
        <v>2086</v>
      </c>
      <c r="D969" s="37"/>
      <c r="E969" s="39"/>
      <c r="F969" s="39"/>
      <c r="G969" s="209"/>
      <c r="H969" s="99"/>
    </row>
    <row r="970" spans="1:8">
      <c r="A970" s="9"/>
      <c r="B970" s="36" t="s">
        <v>2087</v>
      </c>
      <c r="C970" s="36" t="s">
        <v>2088</v>
      </c>
      <c r="D970" s="37"/>
      <c r="E970" s="39"/>
      <c r="F970" s="39"/>
      <c r="G970" s="209"/>
      <c r="H970" s="99"/>
    </row>
    <row r="971" spans="1:8">
      <c r="A971" s="9"/>
      <c r="B971" s="36" t="s">
        <v>2089</v>
      </c>
      <c r="C971" s="36" t="s">
        <v>2090</v>
      </c>
      <c r="D971" s="37"/>
      <c r="E971" s="39"/>
      <c r="F971" s="39"/>
      <c r="G971" s="209"/>
      <c r="H971" s="99"/>
    </row>
    <row r="972" spans="1:8">
      <c r="A972" s="9"/>
      <c r="B972" s="36" t="s">
        <v>2091</v>
      </c>
      <c r="C972" s="36" t="s">
        <v>2092</v>
      </c>
      <c r="D972" s="37"/>
      <c r="E972" s="39"/>
      <c r="F972" s="39"/>
      <c r="G972" s="209"/>
      <c r="H972" s="99"/>
    </row>
    <row r="973" spans="1:8">
      <c r="A973" s="9"/>
      <c r="B973" s="36" t="s">
        <v>2093</v>
      </c>
      <c r="C973" s="36" t="s">
        <v>2094</v>
      </c>
      <c r="D973" s="37"/>
      <c r="E973" s="39"/>
      <c r="F973" s="39"/>
      <c r="G973" s="209"/>
      <c r="H973" s="99"/>
    </row>
    <row r="974" spans="1:8">
      <c r="A974" s="9"/>
      <c r="B974" s="36" t="s">
        <v>2095</v>
      </c>
      <c r="C974" s="36" t="s">
        <v>2096</v>
      </c>
      <c r="D974" s="37"/>
      <c r="E974" s="39"/>
      <c r="F974" s="39"/>
      <c r="G974" s="209"/>
      <c r="H974" s="99"/>
    </row>
    <row r="975" spans="1:8">
      <c r="A975" s="9"/>
      <c r="B975" s="36"/>
      <c r="C975" s="36" t="s">
        <v>2097</v>
      </c>
      <c r="D975" s="37"/>
      <c r="E975" s="39"/>
      <c r="F975" s="39"/>
      <c r="G975" s="209"/>
      <c r="H975" s="99"/>
    </row>
    <row r="976" spans="1:8">
      <c r="A976" s="9"/>
      <c r="B976" s="36"/>
      <c r="C976" s="36" t="s">
        <v>2098</v>
      </c>
      <c r="D976" s="37"/>
      <c r="E976" s="39"/>
      <c r="F976" s="39"/>
      <c r="G976" s="209"/>
      <c r="H976" s="99"/>
    </row>
    <row r="977" spans="1:8">
      <c r="A977" s="9"/>
      <c r="B977" s="36"/>
      <c r="C977" s="36" t="s">
        <v>2099</v>
      </c>
      <c r="D977" s="37"/>
      <c r="E977" s="39"/>
      <c r="F977" s="39"/>
      <c r="G977" s="209"/>
      <c r="H977" s="99"/>
    </row>
    <row r="978" spans="1:8">
      <c r="A978" s="9"/>
      <c r="B978" s="36"/>
      <c r="C978" s="36" t="s">
        <v>2100</v>
      </c>
      <c r="D978" s="37"/>
      <c r="E978" s="39"/>
      <c r="F978" s="39"/>
      <c r="G978" s="209"/>
      <c r="H978" s="99"/>
    </row>
    <row r="979" spans="1:8">
      <c r="A979" s="9"/>
      <c r="B979" s="36" t="s">
        <v>2101</v>
      </c>
      <c r="C979" s="36" t="s">
        <v>2102</v>
      </c>
      <c r="D979" s="37"/>
      <c r="E979" s="39"/>
      <c r="F979" s="39"/>
      <c r="G979" s="209"/>
      <c r="H979" s="99"/>
    </row>
    <row r="980" spans="1:8">
      <c r="A980" s="9"/>
      <c r="B980" s="36"/>
      <c r="C980" s="36"/>
      <c r="D980" s="37"/>
      <c r="E980" s="39"/>
      <c r="F980" s="39"/>
      <c r="G980" s="209"/>
      <c r="H980" s="99"/>
    </row>
    <row r="981" spans="1:8">
      <c r="A981" s="9"/>
      <c r="B981" s="36" t="s">
        <v>2103</v>
      </c>
      <c r="C981" s="36" t="s">
        <v>2104</v>
      </c>
      <c r="D981" s="37"/>
      <c r="E981" s="39"/>
      <c r="F981" s="39"/>
      <c r="G981" s="209"/>
      <c r="H981" s="99"/>
    </row>
    <row r="982" spans="1:8">
      <c r="A982" s="9"/>
      <c r="B982" s="36"/>
      <c r="C982" s="36" t="s">
        <v>2105</v>
      </c>
      <c r="D982" s="37"/>
      <c r="E982" s="39"/>
      <c r="F982" s="39"/>
      <c r="G982" s="209"/>
      <c r="H982" s="99"/>
    </row>
    <row r="983" spans="1:8">
      <c r="A983" s="9"/>
      <c r="B983" s="36"/>
      <c r="C983" s="36"/>
      <c r="D983" s="37"/>
      <c r="E983" s="39"/>
      <c r="F983" s="39"/>
      <c r="G983" s="209"/>
      <c r="H983" s="99"/>
    </row>
    <row r="984" spans="1:8">
      <c r="A984" s="9"/>
      <c r="B984" s="36" t="s">
        <v>2106</v>
      </c>
      <c r="C984" s="36" t="s">
        <v>2107</v>
      </c>
      <c r="D984" s="37"/>
      <c r="E984" s="39"/>
      <c r="F984" s="39"/>
      <c r="G984" s="209"/>
      <c r="H984" s="99"/>
    </row>
    <row r="985" spans="1:8">
      <c r="A985" s="9"/>
      <c r="B985" s="36" t="s">
        <v>2108</v>
      </c>
      <c r="C985" s="36" t="s">
        <v>2109</v>
      </c>
      <c r="D985" s="37"/>
      <c r="E985" s="39"/>
      <c r="F985" s="39"/>
      <c r="G985" s="209"/>
      <c r="H985" s="99"/>
    </row>
    <row r="986" spans="1:8">
      <c r="A986" s="9"/>
      <c r="B986" s="36"/>
      <c r="C986" s="36" t="s">
        <v>2110</v>
      </c>
      <c r="D986" s="37"/>
      <c r="E986" s="39"/>
      <c r="F986" s="39"/>
      <c r="G986" s="209"/>
      <c r="H986" s="99"/>
    </row>
    <row r="987" spans="1:8">
      <c r="A987" s="9"/>
      <c r="B987" s="36" t="s">
        <v>2111</v>
      </c>
      <c r="C987" s="36" t="s">
        <v>2112</v>
      </c>
      <c r="D987" s="37"/>
      <c r="E987" s="39"/>
      <c r="F987" s="39"/>
      <c r="G987" s="209"/>
      <c r="H987" s="99"/>
    </row>
    <row r="988" spans="1:8">
      <c r="A988" s="9"/>
      <c r="B988" s="36"/>
      <c r="C988" s="36" t="s">
        <v>2113</v>
      </c>
      <c r="D988" s="37"/>
      <c r="E988" s="39"/>
      <c r="F988" s="39"/>
      <c r="G988" s="209"/>
      <c r="H988" s="99"/>
    </row>
    <row r="989" spans="1:8">
      <c r="A989" s="9"/>
      <c r="B989" s="36"/>
      <c r="C989" s="36" t="s">
        <v>2114</v>
      </c>
      <c r="D989" s="37"/>
      <c r="E989" s="39"/>
      <c r="F989" s="39"/>
      <c r="G989" s="209"/>
      <c r="H989" s="99"/>
    </row>
    <row r="990" spans="1:8">
      <c r="A990" s="9"/>
      <c r="B990" s="36" t="s">
        <v>2115</v>
      </c>
      <c r="C990" s="36" t="s">
        <v>2116</v>
      </c>
      <c r="D990" s="37"/>
      <c r="E990" s="39"/>
      <c r="F990" s="39"/>
      <c r="G990" s="209"/>
      <c r="H990" s="99"/>
    </row>
    <row r="991" spans="1:8">
      <c r="A991" s="9"/>
      <c r="B991" s="36" t="s">
        <v>2117</v>
      </c>
      <c r="C991" s="36" t="s">
        <v>2118</v>
      </c>
      <c r="D991" s="37"/>
      <c r="E991" s="39"/>
      <c r="F991" s="39"/>
      <c r="G991" s="209"/>
      <c r="H991" s="99"/>
    </row>
    <row r="992" spans="1:8">
      <c r="A992" s="9"/>
      <c r="B992" s="36" t="s">
        <v>2119</v>
      </c>
      <c r="C992" s="36" t="s">
        <v>2120</v>
      </c>
      <c r="D992" s="37"/>
      <c r="E992" s="39"/>
      <c r="F992" s="39"/>
      <c r="G992" s="209"/>
      <c r="H992" s="99"/>
    </row>
    <row r="993" spans="1:8">
      <c r="A993" s="9"/>
      <c r="B993" s="36"/>
      <c r="C993" s="36" t="s">
        <v>2121</v>
      </c>
      <c r="D993" s="37"/>
      <c r="E993" s="39"/>
      <c r="F993" s="39"/>
      <c r="G993" s="209"/>
      <c r="H993" s="99"/>
    </row>
    <row r="994" spans="1:8">
      <c r="A994" s="9"/>
      <c r="B994" s="36" t="s">
        <v>2122</v>
      </c>
      <c r="C994" s="36" t="s">
        <v>2123</v>
      </c>
      <c r="D994" s="37"/>
      <c r="E994" s="39"/>
      <c r="F994" s="39"/>
      <c r="G994" s="209"/>
      <c r="H994" s="99"/>
    </row>
    <row r="995" spans="1:8">
      <c r="A995" s="9"/>
      <c r="B995" s="36"/>
      <c r="C995" s="36" t="s">
        <v>2124</v>
      </c>
      <c r="D995" s="37"/>
      <c r="E995" s="39"/>
      <c r="F995" s="39"/>
      <c r="G995" s="209"/>
      <c r="H995" s="99"/>
    </row>
    <row r="996" spans="1:8">
      <c r="A996" s="9"/>
      <c r="B996" s="36"/>
      <c r="C996" s="36" t="s">
        <v>2125</v>
      </c>
      <c r="D996" s="37"/>
      <c r="E996" s="39"/>
      <c r="F996" s="39"/>
      <c r="G996" s="209"/>
      <c r="H996" s="99"/>
    </row>
    <row r="997" spans="1:8">
      <c r="A997" s="9"/>
      <c r="B997" s="36" t="s">
        <v>2126</v>
      </c>
      <c r="C997" s="36" t="s">
        <v>2127</v>
      </c>
      <c r="D997" s="37"/>
      <c r="E997" s="39"/>
      <c r="F997" s="39"/>
      <c r="G997" s="209"/>
      <c r="H997" s="99"/>
    </row>
    <row r="998" spans="1:8">
      <c r="A998" s="9"/>
      <c r="B998" s="36" t="s">
        <v>2128</v>
      </c>
      <c r="C998" s="36" t="s">
        <v>2129</v>
      </c>
      <c r="D998" s="37"/>
      <c r="E998" s="39"/>
      <c r="F998" s="39"/>
      <c r="G998" s="209"/>
      <c r="H998" s="99"/>
    </row>
    <row r="999" spans="1:8">
      <c r="A999" s="9"/>
      <c r="B999" s="36" t="s">
        <v>2130</v>
      </c>
      <c r="C999" s="36" t="s">
        <v>2131</v>
      </c>
      <c r="D999" s="37"/>
      <c r="E999" s="39"/>
      <c r="F999" s="39"/>
      <c r="G999" s="209"/>
      <c r="H999" s="99"/>
    </row>
    <row r="1000" spans="1:8">
      <c r="A1000" s="9"/>
      <c r="B1000" s="36"/>
      <c r="C1000" s="36" t="s">
        <v>2132</v>
      </c>
      <c r="D1000" s="37"/>
      <c r="E1000" s="39"/>
      <c r="F1000" s="39"/>
      <c r="G1000" s="209"/>
      <c r="H1000" s="99"/>
    </row>
    <row r="1001" spans="1:8">
      <c r="A1001" s="9"/>
      <c r="B1001" s="36"/>
      <c r="C1001" s="36" t="s">
        <v>2133</v>
      </c>
      <c r="D1001" s="37"/>
      <c r="E1001" s="39"/>
      <c r="F1001" s="39"/>
      <c r="G1001" s="209"/>
      <c r="H1001" s="99"/>
    </row>
    <row r="1002" spans="1:8">
      <c r="A1002" s="9"/>
      <c r="B1002" s="36"/>
      <c r="C1002" s="36" t="s">
        <v>2134</v>
      </c>
      <c r="D1002" s="37"/>
      <c r="E1002" s="39"/>
      <c r="F1002" s="39"/>
      <c r="G1002" s="209"/>
      <c r="H1002" s="99"/>
    </row>
    <row r="1003" spans="1:8">
      <c r="A1003" s="9"/>
      <c r="B1003" s="101" t="s">
        <v>2135</v>
      </c>
      <c r="C1003" s="101"/>
      <c r="D1003" s="37"/>
      <c r="E1003" s="39"/>
      <c r="F1003" s="39"/>
      <c r="G1003" s="209"/>
      <c r="H1003" s="99"/>
    </row>
    <row r="1004" spans="1:8">
      <c r="A1004" s="9"/>
      <c r="B1004" s="36" t="s">
        <v>2136</v>
      </c>
      <c r="C1004" s="36" t="s">
        <v>2137</v>
      </c>
      <c r="D1004" s="37"/>
      <c r="E1004" s="39"/>
      <c r="F1004" s="39"/>
      <c r="G1004" s="209"/>
      <c r="H1004" s="99"/>
    </row>
    <row r="1005" spans="1:8">
      <c r="A1005" s="9"/>
      <c r="B1005" s="36"/>
      <c r="C1005" s="36" t="s">
        <v>2138</v>
      </c>
      <c r="D1005" s="37"/>
      <c r="E1005" s="39"/>
      <c r="F1005" s="39"/>
      <c r="G1005" s="209"/>
      <c r="H1005" s="99"/>
    </row>
    <row r="1006" spans="1:8">
      <c r="A1006" s="9"/>
      <c r="B1006" s="36" t="s">
        <v>2139</v>
      </c>
      <c r="C1006" s="36" t="s">
        <v>2140</v>
      </c>
      <c r="D1006" s="37"/>
      <c r="E1006" s="39"/>
      <c r="F1006" s="39"/>
      <c r="G1006" s="209"/>
      <c r="H1006" s="99"/>
    </row>
    <row r="1007" spans="1:8">
      <c r="A1007" s="9"/>
      <c r="B1007" s="36"/>
      <c r="C1007" s="36" t="s">
        <v>2141</v>
      </c>
      <c r="D1007" s="37"/>
      <c r="E1007" s="39"/>
      <c r="F1007" s="39"/>
      <c r="G1007" s="209"/>
      <c r="H1007" s="99"/>
    </row>
    <row r="1008" spans="1:8">
      <c r="A1008" s="9"/>
      <c r="B1008" s="36"/>
      <c r="C1008" s="36" t="s">
        <v>2142</v>
      </c>
      <c r="D1008" s="37"/>
      <c r="E1008" s="39"/>
      <c r="F1008" s="39"/>
      <c r="G1008" s="209"/>
      <c r="H1008" s="99"/>
    </row>
    <row r="1009" spans="1:8">
      <c r="A1009" s="9"/>
      <c r="B1009" s="36"/>
      <c r="C1009" s="36" t="s">
        <v>2143</v>
      </c>
      <c r="D1009" s="37"/>
      <c r="E1009" s="39"/>
      <c r="F1009" s="39"/>
      <c r="G1009" s="209"/>
      <c r="H1009" s="99"/>
    </row>
    <row r="1010" spans="1:8">
      <c r="A1010" s="9"/>
      <c r="B1010" s="36"/>
      <c r="C1010" s="36" t="s">
        <v>2144</v>
      </c>
      <c r="D1010" s="37"/>
      <c r="E1010" s="39"/>
      <c r="F1010" s="39"/>
      <c r="G1010" s="209"/>
      <c r="H1010" s="99"/>
    </row>
    <row r="1011" spans="1:8">
      <c r="A1011" s="9"/>
      <c r="B1011" s="36" t="s">
        <v>2145</v>
      </c>
      <c r="C1011" s="36" t="s">
        <v>2146</v>
      </c>
      <c r="D1011" s="37"/>
      <c r="E1011" s="39"/>
      <c r="F1011" s="39"/>
      <c r="G1011" s="209"/>
      <c r="H1011" s="102"/>
    </row>
    <row r="1012" spans="1:8" ht="299.25">
      <c r="A1012" s="4" t="s">
        <v>2147</v>
      </c>
      <c r="B1012" s="17" t="s">
        <v>2148</v>
      </c>
      <c r="C1012" s="17" t="s">
        <v>2149</v>
      </c>
      <c r="D1012" s="11" t="s">
        <v>2150</v>
      </c>
      <c r="E1012" s="7">
        <v>6810</v>
      </c>
      <c r="F1012" s="7"/>
      <c r="G1012" s="171" t="s">
        <v>191</v>
      </c>
      <c r="H1012" s="19" t="s">
        <v>35</v>
      </c>
    </row>
    <row r="1013" spans="1:8">
      <c r="A1013" s="1076"/>
      <c r="B1013" s="963" t="s">
        <v>2151</v>
      </c>
      <c r="C1013" s="358"/>
      <c r="D1013" s="359"/>
      <c r="E1013" s="360"/>
      <c r="F1013" s="361"/>
      <c r="G1013" s="964"/>
      <c r="H1013" s="363"/>
    </row>
    <row r="1014" spans="1:8">
      <c r="A1014" s="9"/>
      <c r="B1014" s="6" t="s">
        <v>1484</v>
      </c>
      <c r="C1014" s="9"/>
      <c r="D1014" s="11"/>
      <c r="E1014" s="32"/>
      <c r="F1014" s="32"/>
      <c r="G1014" s="641"/>
      <c r="H1014" s="13"/>
    </row>
    <row r="1015" spans="1:8" ht="110.25">
      <c r="A1015" s="9" t="s">
        <v>2152</v>
      </c>
      <c r="B1015" s="11" t="s">
        <v>2153</v>
      </c>
      <c r="C1015" s="17" t="s">
        <v>2154</v>
      </c>
      <c r="D1015" s="11" t="s">
        <v>4760</v>
      </c>
      <c r="E1015" s="7">
        <v>730</v>
      </c>
      <c r="F1015" s="7"/>
      <c r="G1015" s="641" t="s">
        <v>191</v>
      </c>
      <c r="H1015" s="19" t="s">
        <v>35</v>
      </c>
    </row>
    <row r="1016" spans="1:8">
      <c r="A1016" s="9"/>
      <c r="B1016" s="6" t="s">
        <v>1489</v>
      </c>
      <c r="C1016" s="17"/>
      <c r="D1016" s="11"/>
      <c r="E1016" s="7"/>
      <c r="F1016" s="7"/>
      <c r="G1016" s="641"/>
      <c r="H1016" s="19"/>
    </row>
    <row r="1017" spans="1:8" ht="31.5">
      <c r="A1017" s="9" t="s">
        <v>2156</v>
      </c>
      <c r="B1017" s="11" t="s">
        <v>2157</v>
      </c>
      <c r="C1017" s="17" t="s">
        <v>2154</v>
      </c>
      <c r="D1017" s="11" t="s">
        <v>2155</v>
      </c>
      <c r="E1017" s="7">
        <v>1080</v>
      </c>
      <c r="F1017" s="965">
        <v>1620</v>
      </c>
      <c r="G1017" s="966" t="s">
        <v>5184</v>
      </c>
      <c r="H1017" s="14"/>
    </row>
    <row r="1018" spans="1:8">
      <c r="A1018" s="9" t="s">
        <v>2158</v>
      </c>
      <c r="B1018" s="11" t="s">
        <v>2159</v>
      </c>
      <c r="C1018" s="17" t="s">
        <v>2160</v>
      </c>
      <c r="D1018" s="17" t="s">
        <v>2161</v>
      </c>
      <c r="E1018" s="7">
        <v>2000</v>
      </c>
      <c r="F1018" s="7"/>
      <c r="G1018" s="641" t="s">
        <v>1173</v>
      </c>
      <c r="H1018" s="19" t="s">
        <v>133</v>
      </c>
    </row>
    <row r="1019" spans="1:8">
      <c r="A1019" s="9"/>
      <c r="B1019" s="6" t="s">
        <v>2162</v>
      </c>
      <c r="C1019" s="17"/>
      <c r="D1019" s="11"/>
      <c r="E1019" s="7"/>
      <c r="F1019" s="7"/>
      <c r="G1019" s="641"/>
      <c r="H1019" s="14"/>
    </row>
    <row r="1020" spans="1:8" ht="31.5">
      <c r="A1020" s="9" t="s">
        <v>2163</v>
      </c>
      <c r="B1020" s="11" t="s">
        <v>2164</v>
      </c>
      <c r="C1020" s="17" t="s">
        <v>2154</v>
      </c>
      <c r="D1020" s="11" t="s">
        <v>2155</v>
      </c>
      <c r="E1020" s="7">
        <v>1060</v>
      </c>
      <c r="F1020" s="967">
        <v>1590</v>
      </c>
      <c r="G1020" s="968" t="s">
        <v>5252</v>
      </c>
      <c r="H1020" s="14"/>
    </row>
    <row r="1021" spans="1:8" ht="47.25">
      <c r="A1021" s="9" t="s">
        <v>2165</v>
      </c>
      <c r="B1021" s="11" t="s">
        <v>2166</v>
      </c>
      <c r="C1021" s="17" t="s">
        <v>2167</v>
      </c>
      <c r="D1021" s="11" t="s">
        <v>2155</v>
      </c>
      <c r="E1021" s="7">
        <v>1405.95</v>
      </c>
      <c r="F1021" s="21">
        <v>2109.4500000000003</v>
      </c>
      <c r="G1021" s="641" t="s">
        <v>2168</v>
      </c>
      <c r="H1021" s="193" t="s">
        <v>1104</v>
      </c>
    </row>
    <row r="1022" spans="1:8" ht="31.5">
      <c r="A1022" s="9" t="s">
        <v>2169</v>
      </c>
      <c r="B1022" s="17" t="s">
        <v>2170</v>
      </c>
      <c r="C1022" s="17" t="s">
        <v>2171</v>
      </c>
      <c r="D1022" s="11" t="s">
        <v>2172</v>
      </c>
      <c r="E1022" s="7">
        <v>1710</v>
      </c>
      <c r="F1022" s="7"/>
      <c r="G1022" s="641" t="s">
        <v>1173</v>
      </c>
      <c r="H1022" s="19" t="s">
        <v>35</v>
      </c>
    </row>
    <row r="1023" spans="1:8" ht="31.5">
      <c r="A1023" s="9" t="s">
        <v>4666</v>
      </c>
      <c r="B1023" s="11" t="s">
        <v>4667</v>
      </c>
      <c r="C1023" s="17" t="s">
        <v>2154</v>
      </c>
      <c r="D1023" s="11" t="s">
        <v>2172</v>
      </c>
      <c r="E1023" s="7">
        <v>1710</v>
      </c>
      <c r="F1023" s="7"/>
      <c r="G1023" s="641" t="s">
        <v>1173</v>
      </c>
      <c r="H1023" s="19" t="s">
        <v>35</v>
      </c>
    </row>
    <row r="1024" spans="1:8" ht="63">
      <c r="A1024" s="9" t="s">
        <v>2173</v>
      </c>
      <c r="B1024" s="11" t="s">
        <v>2174</v>
      </c>
      <c r="C1024" s="17" t="s">
        <v>2160</v>
      </c>
      <c r="D1024" s="17" t="s">
        <v>4763</v>
      </c>
      <c r="E1024" s="7">
        <v>2200</v>
      </c>
      <c r="F1024" s="7"/>
      <c r="G1024" s="641" t="s">
        <v>1173</v>
      </c>
      <c r="H1024" s="19" t="s">
        <v>35</v>
      </c>
    </row>
    <row r="1025" spans="1:8">
      <c r="A1025" s="9" t="s">
        <v>2175</v>
      </c>
      <c r="B1025" s="11" t="s">
        <v>2176</v>
      </c>
      <c r="C1025" s="17" t="s">
        <v>2171</v>
      </c>
      <c r="D1025" s="11" t="s">
        <v>2177</v>
      </c>
      <c r="E1025" s="7">
        <v>11820</v>
      </c>
      <c r="F1025" s="7"/>
      <c r="G1025" s="641" t="s">
        <v>366</v>
      </c>
      <c r="H1025" s="19" t="s">
        <v>35</v>
      </c>
    </row>
    <row r="1026" spans="1:8">
      <c r="A1026" s="9"/>
      <c r="B1026" s="6" t="s">
        <v>2178</v>
      </c>
      <c r="C1026" s="17"/>
      <c r="D1026" s="11"/>
      <c r="E1026" s="7"/>
      <c r="F1026" s="7"/>
      <c r="G1026" s="641"/>
      <c r="H1026" s="19"/>
    </row>
    <row r="1027" spans="1:8">
      <c r="A1027" s="9" t="s">
        <v>2179</v>
      </c>
      <c r="B1027" s="11" t="s">
        <v>2180</v>
      </c>
      <c r="C1027" s="17" t="s">
        <v>2154</v>
      </c>
      <c r="D1027" s="11" t="s">
        <v>4866</v>
      </c>
      <c r="E1027" s="7">
        <v>900</v>
      </c>
      <c r="F1027" s="969"/>
      <c r="G1027" s="641" t="s">
        <v>191</v>
      </c>
      <c r="H1027" s="19" t="s">
        <v>35</v>
      </c>
    </row>
    <row r="1028" spans="1:8">
      <c r="A1028" s="1068"/>
      <c r="B1028" s="103" t="s">
        <v>2181</v>
      </c>
      <c r="C1028" s="970"/>
      <c r="D1028" s="37"/>
      <c r="E1028" s="38"/>
      <c r="F1028" s="39"/>
      <c r="G1028" s="971"/>
      <c r="H1028" s="104"/>
    </row>
    <row r="1029" spans="1:8" ht="45">
      <c r="A1029" s="1068" t="s">
        <v>2182</v>
      </c>
      <c r="B1029" s="194" t="s">
        <v>5312</v>
      </c>
      <c r="C1029" s="194" t="s">
        <v>2154</v>
      </c>
      <c r="D1029" s="194" t="s">
        <v>4761</v>
      </c>
      <c r="E1029" s="119">
        <v>910</v>
      </c>
      <c r="F1029" s="179"/>
      <c r="G1029" s="641" t="s">
        <v>191</v>
      </c>
      <c r="H1029" s="195" t="s">
        <v>35</v>
      </c>
    </row>
    <row r="1030" spans="1:8">
      <c r="A1030" s="1068"/>
      <c r="B1030" s="103" t="s">
        <v>5309</v>
      </c>
      <c r="C1030" s="970"/>
      <c r="D1030" s="37"/>
      <c r="E1030" s="38"/>
      <c r="F1030" s="39"/>
      <c r="G1030" s="971"/>
      <c r="H1030" s="104"/>
    </row>
    <row r="1031" spans="1:8">
      <c r="A1031" s="1068" t="s">
        <v>5311</v>
      </c>
      <c r="B1031" s="194" t="s">
        <v>5310</v>
      </c>
      <c r="C1031" s="194" t="s">
        <v>2154</v>
      </c>
      <c r="D1031" s="194" t="s">
        <v>1660</v>
      </c>
      <c r="E1031" s="119">
        <v>1100</v>
      </c>
      <c r="F1031" s="179"/>
      <c r="G1031" s="641" t="s">
        <v>846</v>
      </c>
      <c r="H1031" s="195" t="s">
        <v>35</v>
      </c>
    </row>
    <row r="1032" spans="1:8">
      <c r="A1032" s="9"/>
      <c r="B1032" s="6" t="s">
        <v>2183</v>
      </c>
      <c r="C1032" s="74"/>
      <c r="D1032" s="17"/>
      <c r="E1032" s="7"/>
      <c r="F1032" s="7"/>
      <c r="G1032" s="641"/>
      <c r="H1032" s="19"/>
    </row>
    <row r="1033" spans="1:8">
      <c r="A1033" s="9"/>
      <c r="B1033" s="6" t="s">
        <v>2184</v>
      </c>
      <c r="C1033" s="74"/>
      <c r="D1033" s="17"/>
      <c r="E1033" s="7"/>
      <c r="F1033" s="7"/>
      <c r="G1033" s="641"/>
      <c r="H1033" s="8"/>
    </row>
    <row r="1034" spans="1:8" ht="31.5">
      <c r="A1034" s="9" t="s">
        <v>2185</v>
      </c>
      <c r="B1034" s="11" t="s">
        <v>2186</v>
      </c>
      <c r="C1034" s="17" t="s">
        <v>2154</v>
      </c>
      <c r="D1034" s="11" t="s">
        <v>2187</v>
      </c>
      <c r="E1034" s="7">
        <v>940</v>
      </c>
      <c r="F1034" s="972">
        <v>1410</v>
      </c>
      <c r="G1034" s="966" t="s">
        <v>5184</v>
      </c>
      <c r="H1034" s="14"/>
    </row>
    <row r="1035" spans="1:8" ht="141.75">
      <c r="A1035" s="9" t="s">
        <v>2188</v>
      </c>
      <c r="B1035" s="11" t="s">
        <v>2186</v>
      </c>
      <c r="C1035" s="17" t="s">
        <v>2154</v>
      </c>
      <c r="D1035" s="17" t="s">
        <v>2189</v>
      </c>
      <c r="E1035" s="7">
        <v>960</v>
      </c>
      <c r="F1035" s="973">
        <v>1410</v>
      </c>
      <c r="G1035" s="966" t="s">
        <v>5184</v>
      </c>
      <c r="H1035" s="14" t="s">
        <v>2190</v>
      </c>
    </row>
    <row r="1036" spans="1:8">
      <c r="A1036" s="9"/>
      <c r="B1036" s="6" t="s">
        <v>2191</v>
      </c>
      <c r="C1036" s="17"/>
      <c r="D1036" s="17"/>
      <c r="E1036" s="7"/>
      <c r="F1036" s="7"/>
      <c r="G1036" s="641"/>
      <c r="H1036" s="8"/>
    </row>
    <row r="1037" spans="1:8" ht="31.5">
      <c r="A1037" s="9" t="s">
        <v>2192</v>
      </c>
      <c r="B1037" s="11" t="s">
        <v>2193</v>
      </c>
      <c r="C1037" s="17" t="s">
        <v>2154</v>
      </c>
      <c r="D1037" s="11" t="s">
        <v>2155</v>
      </c>
      <c r="E1037" s="7">
        <v>800</v>
      </c>
      <c r="F1037" s="974">
        <v>1200</v>
      </c>
      <c r="G1037" s="966" t="s">
        <v>5184</v>
      </c>
      <c r="H1037" s="14"/>
    </row>
    <row r="1038" spans="1:8" ht="78.75">
      <c r="A1038" s="1064" t="s">
        <v>2194</v>
      </c>
      <c r="B1038" s="261" t="s">
        <v>2193</v>
      </c>
      <c r="C1038" s="17" t="s">
        <v>2154</v>
      </c>
      <c r="D1038" s="17" t="s">
        <v>2195</v>
      </c>
      <c r="E1038" s="7">
        <v>800</v>
      </c>
      <c r="F1038" s="974">
        <v>1200</v>
      </c>
      <c r="G1038" s="966" t="s">
        <v>5184</v>
      </c>
      <c r="H1038" s="14"/>
    </row>
    <row r="1039" spans="1:8" ht="31.5">
      <c r="A1039" s="750" t="s">
        <v>4910</v>
      </c>
      <c r="B1039" s="342" t="s">
        <v>4911</v>
      </c>
      <c r="C1039" s="841" t="s">
        <v>2154</v>
      </c>
      <c r="D1039" s="11" t="s">
        <v>4918</v>
      </c>
      <c r="E1039" s="7">
        <v>800</v>
      </c>
      <c r="F1039" s="974">
        <v>1200</v>
      </c>
      <c r="G1039" s="966" t="s">
        <v>5184</v>
      </c>
      <c r="H1039" s="14"/>
    </row>
    <row r="1040" spans="1:8" ht="31.5">
      <c r="A1040" s="750" t="s">
        <v>4912</v>
      </c>
      <c r="B1040" s="342" t="s">
        <v>4913</v>
      </c>
      <c r="C1040" s="841" t="s">
        <v>2154</v>
      </c>
      <c r="D1040" s="17" t="s">
        <v>4919</v>
      </c>
      <c r="E1040" s="7">
        <v>800</v>
      </c>
      <c r="F1040" s="974">
        <v>1200</v>
      </c>
      <c r="G1040" s="966" t="s">
        <v>5184</v>
      </c>
      <c r="H1040" s="14"/>
    </row>
    <row r="1041" spans="1:8" ht="31.5">
      <c r="A1041" s="750" t="s">
        <v>4914</v>
      </c>
      <c r="B1041" s="342" t="s">
        <v>4915</v>
      </c>
      <c r="C1041" s="841" t="s">
        <v>2154</v>
      </c>
      <c r="D1041" s="11" t="s">
        <v>4920</v>
      </c>
      <c r="E1041" s="7">
        <v>800</v>
      </c>
      <c r="F1041" s="974">
        <v>1200</v>
      </c>
      <c r="G1041" s="966" t="s">
        <v>5184</v>
      </c>
      <c r="H1041" s="14"/>
    </row>
    <row r="1042" spans="1:8" ht="31.5">
      <c r="A1042" s="750" t="s">
        <v>4916</v>
      </c>
      <c r="B1042" s="342" t="s">
        <v>4917</v>
      </c>
      <c r="C1042" s="841" t="s">
        <v>2154</v>
      </c>
      <c r="D1042" s="17" t="s">
        <v>4921</v>
      </c>
      <c r="E1042" s="7">
        <v>800</v>
      </c>
      <c r="F1042" s="974">
        <v>1200</v>
      </c>
      <c r="G1042" s="966" t="s">
        <v>5184</v>
      </c>
      <c r="H1042" s="14"/>
    </row>
    <row r="1043" spans="1:8">
      <c r="A1043" s="836"/>
      <c r="B1043" s="842" t="s">
        <v>2196</v>
      </c>
      <c r="C1043" s="17"/>
      <c r="D1043" s="11"/>
      <c r="E1043" s="7"/>
      <c r="F1043" s="7"/>
      <c r="G1043" s="641"/>
      <c r="H1043" s="14"/>
    </row>
    <row r="1044" spans="1:8" ht="47.25">
      <c r="A1044" s="9" t="s">
        <v>2197</v>
      </c>
      <c r="B1044" s="11" t="s">
        <v>4399</v>
      </c>
      <c r="C1044" s="17" t="s">
        <v>2154</v>
      </c>
      <c r="D1044" s="11" t="s">
        <v>4503</v>
      </c>
      <c r="E1044" s="7">
        <v>1200</v>
      </c>
      <c r="F1044" s="21">
        <v>1800</v>
      </c>
      <c r="G1044" s="966" t="s">
        <v>5184</v>
      </c>
      <c r="H1044" s="14"/>
    </row>
    <row r="1045" spans="1:8" ht="47.25">
      <c r="A1045" s="9" t="s">
        <v>2198</v>
      </c>
      <c r="B1045" s="11" t="s">
        <v>4400</v>
      </c>
      <c r="C1045" s="17" t="s">
        <v>2199</v>
      </c>
      <c r="D1045" s="11" t="s">
        <v>4503</v>
      </c>
      <c r="E1045" s="7">
        <v>1200</v>
      </c>
      <c r="F1045" s="21">
        <v>1800</v>
      </c>
      <c r="G1045" s="966" t="s">
        <v>5184</v>
      </c>
      <c r="H1045" s="14"/>
    </row>
    <row r="1046" spans="1:8">
      <c r="A1046" s="9"/>
      <c r="B1046" s="6" t="s">
        <v>2200</v>
      </c>
      <c r="C1046" s="17"/>
      <c r="D1046" s="17"/>
      <c r="E1046" s="7"/>
      <c r="F1046" s="7"/>
      <c r="G1046" s="641"/>
      <c r="H1046" s="19"/>
    </row>
    <row r="1047" spans="1:8" ht="31.5">
      <c r="A1047" s="9" t="s">
        <v>2201</v>
      </c>
      <c r="B1047" s="11" t="s">
        <v>2202</v>
      </c>
      <c r="C1047" s="17" t="s">
        <v>2154</v>
      </c>
      <c r="D1047" s="17" t="s">
        <v>2203</v>
      </c>
      <c r="E1047" s="7">
        <v>670</v>
      </c>
      <c r="F1047" s="975">
        <v>1010</v>
      </c>
      <c r="G1047" s="966" t="s">
        <v>5184</v>
      </c>
      <c r="H1047" s="14"/>
    </row>
    <row r="1048" spans="1:8" ht="63" customHeight="1">
      <c r="A1048" s="9" t="s">
        <v>2204</v>
      </c>
      <c r="B1048" s="11" t="s">
        <v>2202</v>
      </c>
      <c r="C1048" s="17" t="s">
        <v>2154</v>
      </c>
      <c r="D1048" s="17" t="s">
        <v>2205</v>
      </c>
      <c r="E1048" s="7">
        <v>670</v>
      </c>
      <c r="F1048" s="975">
        <v>1010</v>
      </c>
      <c r="G1048" s="966" t="s">
        <v>5184</v>
      </c>
      <c r="H1048" s="14" t="s">
        <v>2190</v>
      </c>
    </row>
    <row r="1049" spans="1:8" ht="94.5">
      <c r="A1049" s="9" t="s">
        <v>2206</v>
      </c>
      <c r="B1049" s="11" t="s">
        <v>2207</v>
      </c>
      <c r="C1049" s="17" t="s">
        <v>2208</v>
      </c>
      <c r="D1049" s="11" t="s">
        <v>2209</v>
      </c>
      <c r="E1049" s="7">
        <v>930</v>
      </c>
      <c r="F1049" s="975">
        <v>1400</v>
      </c>
      <c r="G1049" s="966" t="s">
        <v>5184</v>
      </c>
      <c r="H1049" s="14"/>
    </row>
    <row r="1050" spans="1:8" ht="63">
      <c r="A1050" s="9" t="s">
        <v>2210</v>
      </c>
      <c r="B1050" s="11" t="s">
        <v>2211</v>
      </c>
      <c r="C1050" s="17" t="s">
        <v>2212</v>
      </c>
      <c r="D1050" s="11" t="s">
        <v>2213</v>
      </c>
      <c r="E1050" s="7">
        <v>590</v>
      </c>
      <c r="F1050" s="975">
        <v>885</v>
      </c>
      <c r="G1050" s="966" t="s">
        <v>5184</v>
      </c>
      <c r="H1050" s="14"/>
    </row>
    <row r="1051" spans="1:8">
      <c r="A1051" s="9"/>
      <c r="B1051" s="6" t="s">
        <v>2214</v>
      </c>
      <c r="C1051" s="17"/>
      <c r="D1051" s="11"/>
      <c r="E1051" s="7"/>
      <c r="F1051" s="7"/>
      <c r="G1051" s="641"/>
      <c r="H1051" s="8"/>
    </row>
    <row r="1052" spans="1:8" ht="31.5">
      <c r="A1052" s="9" t="s">
        <v>2215</v>
      </c>
      <c r="B1052" s="11" t="s">
        <v>2216</v>
      </c>
      <c r="C1052" s="17" t="s">
        <v>2154</v>
      </c>
      <c r="D1052" s="17" t="s">
        <v>2203</v>
      </c>
      <c r="E1052" s="7">
        <v>740</v>
      </c>
      <c r="F1052" s="976">
        <v>1110</v>
      </c>
      <c r="G1052" s="966" t="s">
        <v>5184</v>
      </c>
      <c r="H1052" s="14"/>
    </row>
    <row r="1053" spans="1:8" ht="63">
      <c r="A1053" s="9" t="s">
        <v>2217</v>
      </c>
      <c r="B1053" s="11" t="s">
        <v>2216</v>
      </c>
      <c r="C1053" s="17" t="s">
        <v>2154</v>
      </c>
      <c r="D1053" s="17" t="s">
        <v>2218</v>
      </c>
      <c r="E1053" s="7">
        <v>740</v>
      </c>
      <c r="F1053" s="976">
        <v>1110</v>
      </c>
      <c r="G1053" s="966" t="s">
        <v>5184</v>
      </c>
      <c r="H1053" s="14"/>
    </row>
    <row r="1054" spans="1:8" ht="94.5">
      <c r="A1054" s="9" t="s">
        <v>2219</v>
      </c>
      <c r="B1054" s="11" t="s">
        <v>2220</v>
      </c>
      <c r="C1054" s="17" t="s">
        <v>2221</v>
      </c>
      <c r="D1054" s="11" t="s">
        <v>2209</v>
      </c>
      <c r="E1054" s="7">
        <v>570</v>
      </c>
      <c r="F1054" s="976">
        <v>855</v>
      </c>
      <c r="G1054" s="966" t="s">
        <v>5184</v>
      </c>
      <c r="H1054" s="14"/>
    </row>
    <row r="1055" spans="1:8" ht="63">
      <c r="A1055" s="9" t="s">
        <v>2222</v>
      </c>
      <c r="B1055" s="11" t="s">
        <v>2223</v>
      </c>
      <c r="C1055" s="17" t="s">
        <v>2224</v>
      </c>
      <c r="D1055" s="11" t="s">
        <v>2213</v>
      </c>
      <c r="E1055" s="7">
        <v>570</v>
      </c>
      <c r="F1055" s="976">
        <v>855</v>
      </c>
      <c r="G1055" s="966" t="s">
        <v>5184</v>
      </c>
      <c r="H1055" s="14"/>
    </row>
    <row r="1056" spans="1:8">
      <c r="A1056" s="9"/>
      <c r="B1056" s="6" t="s">
        <v>2225</v>
      </c>
      <c r="C1056" s="17"/>
      <c r="D1056" s="11"/>
      <c r="E1056" s="7"/>
      <c r="F1056" s="7"/>
      <c r="G1056" s="641"/>
      <c r="H1056" s="19"/>
    </row>
    <row r="1057" spans="1:8" ht="31.5">
      <c r="A1057" s="9" t="s">
        <v>2226</v>
      </c>
      <c r="B1057" s="11" t="s">
        <v>4497</v>
      </c>
      <c r="C1057" s="17" t="s">
        <v>2154</v>
      </c>
      <c r="D1057" s="17" t="s">
        <v>381</v>
      </c>
      <c r="E1057" s="7">
        <v>4430</v>
      </c>
      <c r="F1057" s="7"/>
      <c r="G1057" s="641" t="s">
        <v>909</v>
      </c>
      <c r="H1057" s="19" t="s">
        <v>35</v>
      </c>
    </row>
    <row r="1058" spans="1:8" ht="63">
      <c r="A1058" s="9" t="s">
        <v>2227</v>
      </c>
      <c r="B1058" s="11" t="s">
        <v>2228</v>
      </c>
      <c r="C1058" s="17" t="s">
        <v>2171</v>
      </c>
      <c r="D1058" s="17" t="s">
        <v>2229</v>
      </c>
      <c r="E1058" s="7">
        <v>8250</v>
      </c>
      <c r="F1058" s="7"/>
      <c r="G1058" s="641" t="s">
        <v>909</v>
      </c>
      <c r="H1058" s="19" t="s">
        <v>35</v>
      </c>
    </row>
    <row r="1059" spans="1:8" ht="31.5">
      <c r="A1059" s="9" t="s">
        <v>2230</v>
      </c>
      <c r="B1059" s="11" t="s">
        <v>2231</v>
      </c>
      <c r="C1059" s="17" t="s">
        <v>2154</v>
      </c>
      <c r="D1059" s="17" t="s">
        <v>2232</v>
      </c>
      <c r="E1059" s="7">
        <v>1970</v>
      </c>
      <c r="F1059" s="7"/>
      <c r="G1059" s="641" t="s">
        <v>2233</v>
      </c>
      <c r="H1059" s="19" t="s">
        <v>35</v>
      </c>
    </row>
    <row r="1060" spans="1:8">
      <c r="A1060" s="9"/>
      <c r="B1060" s="6" t="s">
        <v>2234</v>
      </c>
      <c r="C1060" s="17"/>
      <c r="D1060" s="11"/>
      <c r="E1060" s="7"/>
      <c r="F1060" s="7"/>
      <c r="G1060" s="641"/>
      <c r="H1060" s="19"/>
    </row>
    <row r="1061" spans="1:8" ht="78.75">
      <c r="A1061" s="9" t="s">
        <v>2235</v>
      </c>
      <c r="B1061" s="20" t="s">
        <v>2236</v>
      </c>
      <c r="C1061" s="17" t="s">
        <v>2237</v>
      </c>
      <c r="D1061" s="17" t="s">
        <v>2238</v>
      </c>
      <c r="E1061" s="21">
        <v>1890</v>
      </c>
      <c r="F1061" s="21"/>
      <c r="G1061" s="641" t="s">
        <v>191</v>
      </c>
      <c r="H1061" s="19" t="s">
        <v>35</v>
      </c>
    </row>
    <row r="1062" spans="1:8" ht="63">
      <c r="A1062" s="9" t="s">
        <v>2239</v>
      </c>
      <c r="B1062" s="20" t="s">
        <v>2240</v>
      </c>
      <c r="C1062" s="17" t="s">
        <v>2241</v>
      </c>
      <c r="D1062" s="17" t="s">
        <v>2242</v>
      </c>
      <c r="E1062" s="21">
        <v>2200</v>
      </c>
      <c r="F1062" s="21"/>
      <c r="G1062" s="641" t="s">
        <v>191</v>
      </c>
      <c r="H1062" s="19" t="s">
        <v>35</v>
      </c>
    </row>
    <row r="1063" spans="1:8" ht="15.75" customHeight="1">
      <c r="A1063" s="9"/>
      <c r="B1063" s="1237" t="s">
        <v>2243</v>
      </c>
      <c r="C1063" s="1236"/>
      <c r="D1063" s="1236"/>
      <c r="E1063" s="1236"/>
      <c r="F1063" s="1236"/>
      <c r="G1063" s="1238"/>
      <c r="H1063" s="19"/>
    </row>
    <row r="1064" spans="1:8">
      <c r="A1064" s="9"/>
      <c r="B1064" s="6" t="s">
        <v>2244</v>
      </c>
      <c r="C1064" s="17"/>
      <c r="D1064" s="17"/>
      <c r="E1064" s="7"/>
      <c r="F1064" s="7"/>
      <c r="G1064" s="641"/>
      <c r="H1064" s="19"/>
    </row>
    <row r="1065" spans="1:8" ht="31.5">
      <c r="A1065" s="9" t="s">
        <v>2245</v>
      </c>
      <c r="B1065" s="11" t="s">
        <v>2246</v>
      </c>
      <c r="C1065" s="17" t="s">
        <v>2154</v>
      </c>
      <c r="D1065" s="11" t="s">
        <v>2247</v>
      </c>
      <c r="E1065" s="7">
        <v>890</v>
      </c>
      <c r="F1065" s="7"/>
      <c r="G1065" s="641" t="s">
        <v>215</v>
      </c>
      <c r="H1065" s="19" t="s">
        <v>35</v>
      </c>
    </row>
    <row r="1066" spans="1:8">
      <c r="A1066" s="9"/>
      <c r="B1066" s="6" t="s">
        <v>1569</v>
      </c>
      <c r="C1066" s="9"/>
      <c r="D1066" s="9"/>
      <c r="E1066" s="7"/>
      <c r="F1066" s="7"/>
      <c r="G1066" s="641"/>
      <c r="H1066" s="8"/>
    </row>
    <row r="1067" spans="1:8" ht="47.25">
      <c r="A1067" s="9" t="s">
        <v>2248</v>
      </c>
      <c r="B1067" s="17" t="s">
        <v>2249</v>
      </c>
      <c r="C1067" s="17" t="s">
        <v>2250</v>
      </c>
      <c r="D1067" s="17" t="s">
        <v>2251</v>
      </c>
      <c r="E1067" s="7">
        <v>1070</v>
      </c>
      <c r="F1067" s="977">
        <v>1610</v>
      </c>
      <c r="G1067" s="966" t="s">
        <v>5184</v>
      </c>
      <c r="H1067" s="14"/>
    </row>
    <row r="1068" spans="1:8" ht="78.75">
      <c r="A1068" s="9" t="s">
        <v>2252</v>
      </c>
      <c r="B1068" s="17" t="s">
        <v>2253</v>
      </c>
      <c r="C1068" s="17" t="s">
        <v>2160</v>
      </c>
      <c r="D1068" s="17" t="s">
        <v>2254</v>
      </c>
      <c r="E1068" s="7">
        <v>950</v>
      </c>
      <c r="F1068" s="977">
        <v>1430</v>
      </c>
      <c r="G1068" s="966" t="s">
        <v>5184</v>
      </c>
      <c r="H1068" s="14" t="s">
        <v>2190</v>
      </c>
    </row>
    <row r="1069" spans="1:8" ht="94.5">
      <c r="A1069" s="9" t="s">
        <v>2255</v>
      </c>
      <c r="B1069" s="17" t="s">
        <v>4815</v>
      </c>
      <c r="C1069" s="17" t="s">
        <v>2154</v>
      </c>
      <c r="D1069" s="17" t="s">
        <v>4816</v>
      </c>
      <c r="E1069" s="7">
        <v>950</v>
      </c>
      <c r="F1069" s="977">
        <v>1430</v>
      </c>
      <c r="G1069" s="966" t="s">
        <v>5184</v>
      </c>
      <c r="H1069" s="14" t="s">
        <v>2190</v>
      </c>
    </row>
    <row r="1070" spans="1:8">
      <c r="A1070" s="9"/>
      <c r="B1070" s="6" t="s">
        <v>2257</v>
      </c>
      <c r="C1070" s="9"/>
      <c r="D1070" s="9"/>
      <c r="E1070" s="7"/>
      <c r="F1070" s="7"/>
      <c r="G1070" s="641"/>
      <c r="H1070" s="19"/>
    </row>
    <row r="1071" spans="1:8" ht="110.25">
      <c r="A1071" s="9" t="s">
        <v>2258</v>
      </c>
      <c r="B1071" s="11" t="s">
        <v>2259</v>
      </c>
      <c r="C1071" s="17" t="s">
        <v>2154</v>
      </c>
      <c r="D1071" s="17" t="s">
        <v>2260</v>
      </c>
      <c r="E1071" s="7">
        <v>600</v>
      </c>
      <c r="F1071" s="978">
        <v>900</v>
      </c>
      <c r="G1071" s="966" t="s">
        <v>5184</v>
      </c>
      <c r="H1071" s="14" t="s">
        <v>2190</v>
      </c>
    </row>
    <row r="1072" spans="1:8">
      <c r="A1072" s="9"/>
      <c r="B1072" s="6" t="s">
        <v>2261</v>
      </c>
      <c r="C1072" s="17"/>
      <c r="D1072" s="11"/>
      <c r="E1072" s="7"/>
      <c r="F1072" s="7"/>
      <c r="G1072" s="641"/>
      <c r="H1072" s="8"/>
    </row>
    <row r="1073" spans="1:8" ht="63" customHeight="1">
      <c r="A1073" s="9" t="s">
        <v>2262</v>
      </c>
      <c r="B1073" s="11" t="s">
        <v>2263</v>
      </c>
      <c r="C1073" s="17" t="s">
        <v>2154</v>
      </c>
      <c r="D1073" s="17" t="s">
        <v>2264</v>
      </c>
      <c r="E1073" s="7">
        <v>710</v>
      </c>
      <c r="F1073" s="979">
        <v>1070</v>
      </c>
      <c r="G1073" s="966" t="s">
        <v>5184</v>
      </c>
      <c r="H1073" s="14" t="s">
        <v>2190</v>
      </c>
    </row>
    <row r="1074" spans="1:8">
      <c r="A1074" s="9"/>
      <c r="B1074" s="6" t="s">
        <v>2265</v>
      </c>
      <c r="C1074" s="17"/>
      <c r="D1074" s="17"/>
      <c r="E1074" s="7"/>
      <c r="F1074" s="7"/>
      <c r="G1074" s="641"/>
      <c r="H1074" s="8"/>
    </row>
    <row r="1075" spans="1:8" ht="94.5">
      <c r="A1075" s="9" t="s">
        <v>2266</v>
      </c>
      <c r="B1075" s="11" t="s">
        <v>2267</v>
      </c>
      <c r="C1075" s="17" t="s">
        <v>2154</v>
      </c>
      <c r="D1075" s="17" t="s">
        <v>2268</v>
      </c>
      <c r="E1075" s="7">
        <v>690</v>
      </c>
      <c r="F1075" s="980">
        <v>1040</v>
      </c>
      <c r="G1075" s="966" t="s">
        <v>5184</v>
      </c>
      <c r="H1075" s="14" t="s">
        <v>2190</v>
      </c>
    </row>
    <row r="1076" spans="1:8" ht="94.5">
      <c r="A1076" s="9" t="s">
        <v>2269</v>
      </c>
      <c r="B1076" s="11" t="s">
        <v>2270</v>
      </c>
      <c r="C1076" s="17" t="s">
        <v>2154</v>
      </c>
      <c r="D1076" s="17" t="s">
        <v>2268</v>
      </c>
      <c r="E1076" s="7">
        <v>690</v>
      </c>
      <c r="F1076" s="980">
        <v>1040</v>
      </c>
      <c r="G1076" s="966" t="s">
        <v>5184</v>
      </c>
      <c r="H1076" s="14" t="s">
        <v>2190</v>
      </c>
    </row>
    <row r="1077" spans="1:8" ht="141.75">
      <c r="A1077" s="9" t="s">
        <v>2271</v>
      </c>
      <c r="B1077" s="11" t="s">
        <v>2272</v>
      </c>
      <c r="C1077" s="17" t="s">
        <v>2154</v>
      </c>
      <c r="D1077" s="17" t="s">
        <v>2256</v>
      </c>
      <c r="E1077" s="7">
        <v>970</v>
      </c>
      <c r="F1077" s="980">
        <v>1460</v>
      </c>
      <c r="G1077" s="966" t="s">
        <v>5184</v>
      </c>
      <c r="H1077" s="14" t="s">
        <v>2190</v>
      </c>
    </row>
    <row r="1078" spans="1:8" ht="141.75">
      <c r="A1078" s="9" t="s">
        <v>2273</v>
      </c>
      <c r="B1078" s="11" t="s">
        <v>2274</v>
      </c>
      <c r="C1078" s="17" t="s">
        <v>2154</v>
      </c>
      <c r="D1078" s="17" t="s">
        <v>2256</v>
      </c>
      <c r="E1078" s="7">
        <v>660</v>
      </c>
      <c r="F1078" s="980">
        <v>990</v>
      </c>
      <c r="G1078" s="966" t="s">
        <v>5184</v>
      </c>
      <c r="H1078" s="14" t="s">
        <v>2190</v>
      </c>
    </row>
    <row r="1079" spans="1:8" ht="141.75">
      <c r="A1079" s="9" t="s">
        <v>2275</v>
      </c>
      <c r="B1079" s="11" t="s">
        <v>2276</v>
      </c>
      <c r="C1079" s="17" t="s">
        <v>2154</v>
      </c>
      <c r="D1079" s="17" t="s">
        <v>2256</v>
      </c>
      <c r="E1079" s="7">
        <v>660</v>
      </c>
      <c r="F1079" s="980">
        <v>990</v>
      </c>
      <c r="G1079" s="966" t="s">
        <v>5184</v>
      </c>
      <c r="H1079" s="14" t="s">
        <v>2190</v>
      </c>
    </row>
    <row r="1080" spans="1:8">
      <c r="A1080" s="9"/>
      <c r="B1080" s="6" t="s">
        <v>4496</v>
      </c>
      <c r="C1080" s="17"/>
      <c r="D1080" s="11"/>
      <c r="E1080" s="7"/>
      <c r="F1080" s="7"/>
      <c r="G1080" s="641"/>
      <c r="H1080" s="19"/>
    </row>
    <row r="1081" spans="1:8" ht="141.75">
      <c r="A1081" s="9" t="s">
        <v>2277</v>
      </c>
      <c r="B1081" s="11" t="s">
        <v>2278</v>
      </c>
      <c r="C1081" s="17" t="s">
        <v>2154</v>
      </c>
      <c r="D1081" s="17" t="s">
        <v>2279</v>
      </c>
      <c r="E1081" s="7">
        <v>1110</v>
      </c>
      <c r="F1081" s="7"/>
      <c r="G1081" s="641" t="s">
        <v>2280</v>
      </c>
      <c r="H1081" s="19" t="s">
        <v>5123</v>
      </c>
    </row>
    <row r="1082" spans="1:8">
      <c r="A1082" s="9"/>
      <c r="B1082" s="6" t="s">
        <v>2281</v>
      </c>
      <c r="C1082" s="9"/>
      <c r="D1082" s="11"/>
      <c r="E1082" s="7"/>
      <c r="F1082" s="7"/>
      <c r="G1082" s="641"/>
      <c r="H1082" s="19"/>
    </row>
    <row r="1083" spans="1:8" ht="47.25">
      <c r="A1083" s="9" t="s">
        <v>2282</v>
      </c>
      <c r="B1083" s="11" t="s">
        <v>2283</v>
      </c>
      <c r="C1083" s="17" t="s">
        <v>2154</v>
      </c>
      <c r="D1083" s="17" t="s">
        <v>2284</v>
      </c>
      <c r="E1083" s="7">
        <v>1000</v>
      </c>
      <c r="F1083" s="7">
        <v>1500</v>
      </c>
      <c r="G1083" s="966" t="s">
        <v>5184</v>
      </c>
      <c r="H1083" s="19" t="s">
        <v>5253</v>
      </c>
    </row>
    <row r="1084" spans="1:8" ht="47.25">
      <c r="A1084" s="9" t="s">
        <v>2285</v>
      </c>
      <c r="B1084" s="11" t="s">
        <v>2283</v>
      </c>
      <c r="C1084" s="17" t="s">
        <v>2154</v>
      </c>
      <c r="D1084" s="17" t="s">
        <v>2286</v>
      </c>
      <c r="E1084" s="7">
        <v>1000</v>
      </c>
      <c r="F1084" s="7"/>
      <c r="G1084" s="641" t="s">
        <v>2280</v>
      </c>
      <c r="H1084" s="19" t="s">
        <v>4891</v>
      </c>
    </row>
    <row r="1085" spans="1:8">
      <c r="A1085" s="9"/>
      <c r="B1085" s="6" t="s">
        <v>2287</v>
      </c>
      <c r="C1085" s="17"/>
      <c r="D1085" s="17"/>
      <c r="E1085" s="7"/>
      <c r="F1085" s="7"/>
      <c r="G1085" s="641"/>
      <c r="H1085" s="8"/>
    </row>
    <row r="1086" spans="1:8" ht="141.75">
      <c r="A1086" s="9" t="s">
        <v>2288</v>
      </c>
      <c r="B1086" s="11" t="s">
        <v>2289</v>
      </c>
      <c r="C1086" s="17" t="s">
        <v>2154</v>
      </c>
      <c r="D1086" s="17" t="s">
        <v>2256</v>
      </c>
      <c r="E1086" s="7">
        <v>600</v>
      </c>
      <c r="F1086" s="981">
        <v>900</v>
      </c>
      <c r="G1086" s="966" t="s">
        <v>5184</v>
      </c>
      <c r="H1086" s="14" t="s">
        <v>2190</v>
      </c>
    </row>
    <row r="1087" spans="1:8">
      <c r="A1087" s="9"/>
      <c r="B1087" s="6" t="s">
        <v>2290</v>
      </c>
      <c r="C1087" s="9"/>
      <c r="D1087" s="9"/>
      <c r="E1087" s="21"/>
      <c r="F1087" s="21"/>
      <c r="G1087" s="641"/>
      <c r="H1087" s="8"/>
    </row>
    <row r="1088" spans="1:8">
      <c r="A1088" s="9"/>
      <c r="B1088" s="6" t="s">
        <v>2291</v>
      </c>
      <c r="C1088" s="9"/>
      <c r="D1088" s="9"/>
      <c r="E1088" s="7"/>
      <c r="F1088" s="7"/>
      <c r="G1088" s="641"/>
      <c r="H1088" s="8"/>
    </row>
    <row r="1089" spans="1:8" ht="31.5">
      <c r="A1089" s="9" t="s">
        <v>2292</v>
      </c>
      <c r="B1089" s="11" t="s">
        <v>2293</v>
      </c>
      <c r="C1089" s="17" t="s">
        <v>2294</v>
      </c>
      <c r="D1089" s="17" t="s">
        <v>4762</v>
      </c>
      <c r="E1089" s="7">
        <v>930</v>
      </c>
      <c r="F1089" s="7"/>
      <c r="G1089" s="641" t="s">
        <v>2280</v>
      </c>
      <c r="H1089" s="19" t="s">
        <v>35</v>
      </c>
    </row>
    <row r="1090" spans="1:8" ht="63">
      <c r="A1090" s="9" t="s">
        <v>2295</v>
      </c>
      <c r="B1090" s="11" t="s">
        <v>2293</v>
      </c>
      <c r="C1090" s="17" t="s">
        <v>2294</v>
      </c>
      <c r="D1090" s="17" t="s">
        <v>2296</v>
      </c>
      <c r="E1090" s="7">
        <v>930</v>
      </c>
      <c r="F1090" s="7"/>
      <c r="G1090" s="641" t="s">
        <v>2280</v>
      </c>
      <c r="H1090" s="19" t="s">
        <v>35</v>
      </c>
    </row>
    <row r="1091" spans="1:8">
      <c r="A1091" s="9"/>
      <c r="B1091" s="6" t="s">
        <v>2297</v>
      </c>
      <c r="C1091" s="17"/>
      <c r="D1091" s="17"/>
      <c r="E1091" s="7"/>
      <c r="F1091" s="7"/>
      <c r="G1091" s="641"/>
      <c r="H1091" s="19"/>
    </row>
    <row r="1092" spans="1:8">
      <c r="A1092" s="9" t="s">
        <v>2298</v>
      </c>
      <c r="B1092" s="11" t="s">
        <v>2299</v>
      </c>
      <c r="C1092" s="17" t="s">
        <v>2171</v>
      </c>
      <c r="D1092" s="17" t="s">
        <v>2300</v>
      </c>
      <c r="E1092" s="7">
        <v>8170</v>
      </c>
      <c r="F1092" s="7"/>
      <c r="G1092" s="641" t="s">
        <v>2301</v>
      </c>
      <c r="H1092" s="19" t="s">
        <v>35</v>
      </c>
    </row>
    <row r="1093" spans="1:8">
      <c r="A1093" s="9"/>
      <c r="B1093" s="5" t="s">
        <v>4492</v>
      </c>
      <c r="C1093" s="17"/>
      <c r="D1093" s="17"/>
      <c r="E1093" s="7"/>
      <c r="F1093" s="7"/>
      <c r="G1093" s="641"/>
      <c r="H1093" s="19"/>
    </row>
    <row r="1094" spans="1:8">
      <c r="A1094" s="9" t="s">
        <v>2302</v>
      </c>
      <c r="B1094" s="17" t="s">
        <v>4414</v>
      </c>
      <c r="C1094" s="17" t="s">
        <v>2171</v>
      </c>
      <c r="D1094" s="17" t="s">
        <v>2303</v>
      </c>
      <c r="E1094" s="7">
        <v>7230</v>
      </c>
      <c r="F1094" s="7"/>
      <c r="G1094" s="641" t="s">
        <v>909</v>
      </c>
      <c r="H1094" s="19" t="s">
        <v>35</v>
      </c>
    </row>
    <row r="1095" spans="1:8">
      <c r="A1095" s="9"/>
      <c r="B1095" s="6" t="s">
        <v>2304</v>
      </c>
      <c r="C1095" s="9"/>
      <c r="D1095" s="11"/>
      <c r="E1095" s="7"/>
      <c r="F1095" s="7"/>
      <c r="G1095" s="641"/>
      <c r="H1095" s="19"/>
    </row>
    <row r="1096" spans="1:8" ht="157.5">
      <c r="A1096" s="9" t="s">
        <v>2305</v>
      </c>
      <c r="B1096" s="17" t="s">
        <v>2306</v>
      </c>
      <c r="C1096" s="17" t="s">
        <v>2171</v>
      </c>
      <c r="D1096" s="17" t="s">
        <v>5170</v>
      </c>
      <c r="E1096" s="7">
        <v>7110</v>
      </c>
      <c r="F1096" s="7"/>
      <c r="G1096" s="641" t="s">
        <v>544</v>
      </c>
      <c r="H1096" s="19" t="s">
        <v>5256</v>
      </c>
    </row>
    <row r="1097" spans="1:8" ht="47.25">
      <c r="A1097" s="9" t="s">
        <v>2307</v>
      </c>
      <c r="B1097" s="17" t="s">
        <v>2308</v>
      </c>
      <c r="C1097" s="17" t="s">
        <v>2309</v>
      </c>
      <c r="D1097" s="17" t="s">
        <v>2310</v>
      </c>
      <c r="E1097" s="21">
        <v>2530</v>
      </c>
      <c r="F1097" s="21"/>
      <c r="G1097" s="641" t="s">
        <v>909</v>
      </c>
      <c r="H1097" s="19" t="s">
        <v>35</v>
      </c>
    </row>
    <row r="1098" spans="1:8">
      <c r="A1098" s="9"/>
      <c r="B1098" s="6" t="s">
        <v>1731</v>
      </c>
      <c r="C1098" s="9"/>
      <c r="D1098" s="9"/>
      <c r="E1098" s="7"/>
      <c r="F1098" s="7"/>
      <c r="G1098" s="641"/>
      <c r="H1098" s="8"/>
    </row>
    <row r="1099" spans="1:8" ht="94.5">
      <c r="A1099" s="9" t="s">
        <v>2311</v>
      </c>
      <c r="B1099" s="17" t="s">
        <v>2312</v>
      </c>
      <c r="C1099" s="17" t="s">
        <v>2160</v>
      </c>
      <c r="D1099" s="17" t="s">
        <v>2313</v>
      </c>
      <c r="E1099" s="7">
        <v>900</v>
      </c>
      <c r="F1099" s="21">
        <v>1350</v>
      </c>
      <c r="G1099" s="966" t="s">
        <v>5184</v>
      </c>
      <c r="H1099" s="625" t="s">
        <v>5255</v>
      </c>
    </row>
    <row r="1100" spans="1:8">
      <c r="A1100" s="69"/>
      <c r="B1100" s="6" t="s">
        <v>4493</v>
      </c>
      <c r="C1100" s="9"/>
      <c r="D1100" s="9"/>
      <c r="E1100" s="7"/>
      <c r="F1100" s="7"/>
      <c r="G1100" s="641"/>
      <c r="H1100" s="19"/>
    </row>
    <row r="1101" spans="1:8" ht="94.5">
      <c r="A1101" s="9" t="s">
        <v>2314</v>
      </c>
      <c r="B1101" s="11" t="s">
        <v>2315</v>
      </c>
      <c r="C1101" s="17" t="s">
        <v>2154</v>
      </c>
      <c r="D1101" s="17" t="s">
        <v>2316</v>
      </c>
      <c r="E1101" s="7">
        <v>800</v>
      </c>
      <c r="F1101" s="982">
        <v>1200</v>
      </c>
      <c r="G1101" s="966" t="s">
        <v>5184</v>
      </c>
      <c r="H1101" s="14" t="s">
        <v>2190</v>
      </c>
    </row>
    <row r="1102" spans="1:8">
      <c r="A1102" s="9"/>
      <c r="B1102" s="6" t="s">
        <v>4495</v>
      </c>
      <c r="C1102" s="17"/>
      <c r="D1102" s="11"/>
      <c r="E1102" s="7"/>
      <c r="F1102" s="7"/>
      <c r="G1102" s="641"/>
      <c r="H1102" s="8"/>
    </row>
    <row r="1103" spans="1:8" ht="94.5">
      <c r="A1103" s="9" t="s">
        <v>2317</v>
      </c>
      <c r="B1103" s="11" t="s">
        <v>4494</v>
      </c>
      <c r="C1103" s="17" t="s">
        <v>2294</v>
      </c>
      <c r="D1103" s="17" t="s">
        <v>2318</v>
      </c>
      <c r="E1103" s="7">
        <v>600</v>
      </c>
      <c r="F1103" s="983">
        <v>900</v>
      </c>
      <c r="G1103" s="966" t="s">
        <v>5184</v>
      </c>
      <c r="H1103" s="14" t="s">
        <v>2190</v>
      </c>
    </row>
    <row r="1104" spans="1:8" ht="47.25">
      <c r="A1104" s="9" t="s">
        <v>2319</v>
      </c>
      <c r="B1104" s="49" t="s">
        <v>2320</v>
      </c>
      <c r="C1104" s="17" t="s">
        <v>2294</v>
      </c>
      <c r="D1104" s="17" t="s">
        <v>2321</v>
      </c>
      <c r="E1104" s="21">
        <v>1080</v>
      </c>
      <c r="F1104" s="21"/>
      <c r="G1104" s="641" t="s">
        <v>5232</v>
      </c>
      <c r="H1104" s="19" t="s">
        <v>2322</v>
      </c>
    </row>
    <row r="1105" spans="1:8" ht="141.75">
      <c r="A1105" s="9" t="s">
        <v>2323</v>
      </c>
      <c r="B1105" s="49" t="s">
        <v>2324</v>
      </c>
      <c r="C1105" s="17" t="s">
        <v>2160</v>
      </c>
      <c r="D1105" s="17" t="s">
        <v>5169</v>
      </c>
      <c r="E1105" s="21">
        <v>4430</v>
      </c>
      <c r="F1105" s="21"/>
      <c r="G1105" s="641" t="s">
        <v>5232</v>
      </c>
      <c r="H1105" s="19" t="s">
        <v>4505</v>
      </c>
    </row>
    <row r="1106" spans="1:8" ht="31.5">
      <c r="A1106" s="9" t="s">
        <v>2325</v>
      </c>
      <c r="B1106" s="49" t="s">
        <v>2326</v>
      </c>
      <c r="C1106" s="17" t="s">
        <v>2171</v>
      </c>
      <c r="D1106" s="17" t="s">
        <v>2327</v>
      </c>
      <c r="E1106" s="21">
        <v>5090</v>
      </c>
      <c r="F1106" s="21"/>
      <c r="G1106" s="641" t="s">
        <v>5232</v>
      </c>
      <c r="H1106" s="19" t="s">
        <v>1516</v>
      </c>
    </row>
    <row r="1107" spans="1:8">
      <c r="A1107" s="9"/>
      <c r="B1107" s="74" t="s">
        <v>2328</v>
      </c>
      <c r="C1107" s="17"/>
      <c r="D1107" s="17"/>
      <c r="E1107" s="7"/>
      <c r="F1107" s="7"/>
      <c r="G1107" s="641"/>
      <c r="H1107" s="105"/>
    </row>
    <row r="1108" spans="1:8" ht="141.75">
      <c r="A1108" s="9" t="s">
        <v>2329</v>
      </c>
      <c r="B1108" s="74" t="s">
        <v>4415</v>
      </c>
      <c r="C1108" s="17" t="s">
        <v>2294</v>
      </c>
      <c r="D1108" s="17" t="s">
        <v>2330</v>
      </c>
      <c r="E1108" s="7">
        <v>1050</v>
      </c>
      <c r="F1108" s="984">
        <v>1580</v>
      </c>
      <c r="G1108" s="966" t="s">
        <v>5184</v>
      </c>
      <c r="H1108" s="19"/>
    </row>
    <row r="1109" spans="1:8" ht="236.25">
      <c r="A1109" s="9" t="s">
        <v>2331</v>
      </c>
      <c r="B1109" s="74" t="s">
        <v>2332</v>
      </c>
      <c r="C1109" s="17" t="s">
        <v>2294</v>
      </c>
      <c r="D1109" s="17" t="s">
        <v>2333</v>
      </c>
      <c r="E1109" s="7">
        <v>840</v>
      </c>
      <c r="F1109" s="984">
        <v>1250</v>
      </c>
      <c r="G1109" s="966" t="s">
        <v>5184</v>
      </c>
      <c r="H1109" s="19"/>
    </row>
    <row r="1110" spans="1:8" ht="409.5">
      <c r="A1110" s="9" t="s">
        <v>2334</v>
      </c>
      <c r="B1110" s="17" t="s">
        <v>2335</v>
      </c>
      <c r="C1110" s="17" t="s">
        <v>2294</v>
      </c>
      <c r="D1110" s="17" t="s">
        <v>2336</v>
      </c>
      <c r="E1110" s="21">
        <v>2020</v>
      </c>
      <c r="F1110" s="21"/>
      <c r="G1110" s="641" t="s">
        <v>2337</v>
      </c>
      <c r="H1110" s="14" t="s">
        <v>2338</v>
      </c>
    </row>
    <row r="1111" spans="1:8" ht="267.75">
      <c r="A1111" s="9" t="s">
        <v>2339</v>
      </c>
      <c r="B1111" s="17" t="s">
        <v>2340</v>
      </c>
      <c r="C1111" s="17" t="s">
        <v>2294</v>
      </c>
      <c r="D1111" s="17" t="s">
        <v>2341</v>
      </c>
      <c r="E1111" s="7">
        <v>1030</v>
      </c>
      <c r="F1111" s="7">
        <v>1550</v>
      </c>
      <c r="G1111" s="641" t="s">
        <v>215</v>
      </c>
      <c r="H1111" s="14"/>
    </row>
    <row r="1112" spans="1:8" ht="157.5">
      <c r="A1112" s="9" t="s">
        <v>2342</v>
      </c>
      <c r="B1112" s="17" t="s">
        <v>2343</v>
      </c>
      <c r="C1112" s="17" t="s">
        <v>2344</v>
      </c>
      <c r="D1112" s="17" t="s">
        <v>2345</v>
      </c>
      <c r="E1112" s="7">
        <v>1500</v>
      </c>
      <c r="F1112" s="7"/>
      <c r="G1112" s="985" t="s">
        <v>667</v>
      </c>
      <c r="H1112" s="19" t="s">
        <v>2346</v>
      </c>
    </row>
    <row r="1113" spans="1:8" ht="126">
      <c r="A1113" s="9" t="s">
        <v>2347</v>
      </c>
      <c r="B1113" s="17" t="s">
        <v>2348</v>
      </c>
      <c r="C1113" s="17" t="s">
        <v>2349</v>
      </c>
      <c r="D1113" s="17" t="s">
        <v>5121</v>
      </c>
      <c r="E1113" s="7">
        <v>800</v>
      </c>
      <c r="F1113" s="7"/>
      <c r="G1113" s="985" t="s">
        <v>667</v>
      </c>
      <c r="H1113" s="19" t="s">
        <v>35</v>
      </c>
    </row>
    <row r="1114" spans="1:8" ht="126">
      <c r="A1114" s="9" t="s">
        <v>2350</v>
      </c>
      <c r="B1114" s="17" t="s">
        <v>2351</v>
      </c>
      <c r="C1114" s="17" t="s">
        <v>2352</v>
      </c>
      <c r="D1114" s="17" t="s">
        <v>5120</v>
      </c>
      <c r="E1114" s="7">
        <v>900</v>
      </c>
      <c r="F1114" s="7"/>
      <c r="G1114" s="985" t="s">
        <v>667</v>
      </c>
      <c r="H1114" s="19" t="s">
        <v>35</v>
      </c>
    </row>
    <row r="1115" spans="1:8" ht="94.5">
      <c r="A1115" s="9" t="s">
        <v>2353</v>
      </c>
      <c r="B1115" s="17" t="s">
        <v>2354</v>
      </c>
      <c r="C1115" s="17" t="s">
        <v>2355</v>
      </c>
      <c r="D1115" s="17" t="s">
        <v>4764</v>
      </c>
      <c r="E1115" s="7">
        <v>1850</v>
      </c>
      <c r="F1115" s="7"/>
      <c r="G1115" s="641" t="s">
        <v>2356</v>
      </c>
      <c r="H1115" s="19" t="s">
        <v>35</v>
      </c>
    </row>
    <row r="1116" spans="1:8">
      <c r="A1116" s="9"/>
      <c r="B1116" s="6" t="s">
        <v>2357</v>
      </c>
      <c r="C1116" s="17"/>
      <c r="D1116" s="11"/>
      <c r="E1116" s="7"/>
      <c r="F1116" s="7"/>
      <c r="G1116" s="641"/>
      <c r="H1116" s="14"/>
    </row>
    <row r="1117" spans="1:8" ht="173.25">
      <c r="A1117" s="9" t="s">
        <v>2358</v>
      </c>
      <c r="B1117" s="11" t="s">
        <v>2359</v>
      </c>
      <c r="C1117" s="17" t="s">
        <v>2154</v>
      </c>
      <c r="D1117" s="11" t="s">
        <v>5171</v>
      </c>
      <c r="E1117" s="7">
        <v>9300</v>
      </c>
      <c r="F1117" s="7"/>
      <c r="G1117" s="641" t="s">
        <v>5231</v>
      </c>
      <c r="H1117" s="19" t="s">
        <v>35</v>
      </c>
    </row>
    <row r="1118" spans="1:8" ht="31.5">
      <c r="A1118" s="9" t="s">
        <v>2360</v>
      </c>
      <c r="B1118" s="11" t="s">
        <v>2361</v>
      </c>
      <c r="C1118" s="17" t="s">
        <v>2154</v>
      </c>
      <c r="D1118" s="11" t="s">
        <v>2362</v>
      </c>
      <c r="E1118" s="7">
        <v>3300</v>
      </c>
      <c r="F1118" s="7"/>
      <c r="G1118" s="641" t="s">
        <v>5232</v>
      </c>
      <c r="H1118" s="19" t="s">
        <v>35</v>
      </c>
    </row>
    <row r="1119" spans="1:8">
      <c r="A1119" s="9"/>
      <c r="B1119" s="74" t="s">
        <v>2363</v>
      </c>
      <c r="C1119" s="74"/>
      <c r="D1119" s="9"/>
      <c r="E1119" s="7"/>
      <c r="F1119" s="7"/>
      <c r="G1119" s="641"/>
      <c r="H1119" s="105"/>
    </row>
    <row r="1120" spans="1:8" ht="110.25">
      <c r="A1120" s="9" t="s">
        <v>2364</v>
      </c>
      <c r="B1120" s="11" t="s">
        <v>4568</v>
      </c>
      <c r="C1120" s="17" t="s">
        <v>2365</v>
      </c>
      <c r="D1120" s="11" t="s">
        <v>2366</v>
      </c>
      <c r="E1120" s="7">
        <v>1420</v>
      </c>
      <c r="F1120" s="7"/>
      <c r="G1120" s="641" t="s">
        <v>191</v>
      </c>
      <c r="H1120" s="19" t="s">
        <v>35</v>
      </c>
    </row>
    <row r="1121" spans="1:8" ht="78.75">
      <c r="A1121" s="9" t="s">
        <v>2367</v>
      </c>
      <c r="B1121" s="11" t="s">
        <v>4567</v>
      </c>
      <c r="C1121" s="17" t="s">
        <v>2365</v>
      </c>
      <c r="D1121" s="11" t="s">
        <v>2366</v>
      </c>
      <c r="E1121" s="7">
        <v>1420</v>
      </c>
      <c r="F1121" s="7"/>
      <c r="G1121" s="641" t="s">
        <v>191</v>
      </c>
      <c r="H1121" s="19" t="s">
        <v>35</v>
      </c>
    </row>
    <row r="1122" spans="1:8" ht="94.5">
      <c r="A1122" s="9" t="s">
        <v>4661</v>
      </c>
      <c r="B1122" s="11" t="s">
        <v>4660</v>
      </c>
      <c r="C1122" s="17" t="s">
        <v>4662</v>
      </c>
      <c r="D1122" s="11" t="s">
        <v>4663</v>
      </c>
      <c r="E1122" s="7">
        <v>8570</v>
      </c>
      <c r="F1122" s="7"/>
      <c r="G1122" s="641" t="s">
        <v>909</v>
      </c>
      <c r="H1122" s="19" t="s">
        <v>35</v>
      </c>
    </row>
    <row r="1123" spans="1:8">
      <c r="A1123" s="9"/>
      <c r="B1123" s="74" t="s">
        <v>2368</v>
      </c>
      <c r="C1123" s="74"/>
      <c r="D1123" s="9"/>
      <c r="E1123" s="7"/>
      <c r="F1123" s="7"/>
      <c r="G1123" s="641"/>
      <c r="H1123" s="105"/>
    </row>
    <row r="1124" spans="1:8" ht="78.75">
      <c r="A1124" s="9" t="s">
        <v>2369</v>
      </c>
      <c r="B1124" s="17" t="s">
        <v>2370</v>
      </c>
      <c r="C1124" s="17" t="s">
        <v>2365</v>
      </c>
      <c r="D1124" s="17" t="s">
        <v>2286</v>
      </c>
      <c r="E1124" s="7">
        <v>1400</v>
      </c>
      <c r="F1124" s="7"/>
      <c r="G1124" s="641" t="s">
        <v>166</v>
      </c>
      <c r="H1124" s="19" t="s">
        <v>35</v>
      </c>
    </row>
    <row r="1125" spans="1:8" ht="47.25">
      <c r="A1125" s="9" t="s">
        <v>2371</v>
      </c>
      <c r="B1125" s="17" t="s">
        <v>2372</v>
      </c>
      <c r="C1125" s="17" t="s">
        <v>2365</v>
      </c>
      <c r="D1125" s="17" t="s">
        <v>2286</v>
      </c>
      <c r="E1125" s="7">
        <v>1350</v>
      </c>
      <c r="F1125" s="7"/>
      <c r="G1125" s="641" t="s">
        <v>166</v>
      </c>
      <c r="H1125" s="19" t="s">
        <v>35</v>
      </c>
    </row>
    <row r="1126" spans="1:8" ht="346.5">
      <c r="A1126" s="9" t="s">
        <v>2373</v>
      </c>
      <c r="B1126" s="17" t="s">
        <v>2374</v>
      </c>
      <c r="C1126" s="17" t="s">
        <v>2171</v>
      </c>
      <c r="D1126" s="17" t="s">
        <v>4853</v>
      </c>
      <c r="E1126" s="7">
        <v>880</v>
      </c>
      <c r="F1126" s="7"/>
      <c r="G1126" s="986" t="s">
        <v>5254</v>
      </c>
      <c r="H1126" s="105"/>
    </row>
    <row r="1127" spans="1:8" ht="362.25">
      <c r="A1127" s="9" t="s">
        <v>2377</v>
      </c>
      <c r="B1127" s="106" t="s">
        <v>2378</v>
      </c>
      <c r="C1127" s="261" t="s">
        <v>2171</v>
      </c>
      <c r="D1127" s="167" t="s">
        <v>2375</v>
      </c>
      <c r="E1127" s="21">
        <v>1240</v>
      </c>
      <c r="F1127" s="21"/>
      <c r="G1127" s="987" t="s">
        <v>1492</v>
      </c>
      <c r="H1127" s="19" t="s">
        <v>4837</v>
      </c>
    </row>
    <row r="1128" spans="1:8">
      <c r="A1128" s="9"/>
      <c r="B1128" s="74" t="s">
        <v>2379</v>
      </c>
      <c r="C1128" s="49"/>
      <c r="D1128" s="17"/>
      <c r="E1128" s="21"/>
      <c r="F1128" s="21"/>
      <c r="G1128" s="641"/>
      <c r="H1128" s="19"/>
    </row>
    <row r="1129" spans="1:8" ht="94.5">
      <c r="A1129" s="9" t="s">
        <v>2380</v>
      </c>
      <c r="B1129" s="17" t="s">
        <v>2381</v>
      </c>
      <c r="C1129" s="49" t="s">
        <v>2382</v>
      </c>
      <c r="D1129" s="17" t="s">
        <v>2383</v>
      </c>
      <c r="E1129" s="21">
        <v>2100</v>
      </c>
      <c r="F1129" s="107"/>
      <c r="G1129" s="641" t="s">
        <v>2384</v>
      </c>
      <c r="H1129" s="19" t="s">
        <v>35</v>
      </c>
    </row>
    <row r="1130" spans="1:8" ht="78.75">
      <c r="A1130" s="9" t="s">
        <v>4937</v>
      </c>
      <c r="B1130" s="17" t="s">
        <v>4938</v>
      </c>
      <c r="C1130" s="49" t="s">
        <v>2382</v>
      </c>
      <c r="D1130" s="17" t="s">
        <v>4939</v>
      </c>
      <c r="E1130" s="21">
        <v>1660</v>
      </c>
      <c r="F1130" s="107"/>
      <c r="G1130" s="641" t="s">
        <v>2384</v>
      </c>
      <c r="H1130" s="19" t="s">
        <v>35</v>
      </c>
    </row>
    <row r="1131" spans="1:8">
      <c r="A1131" s="349"/>
      <c r="B1131" s="350" t="s">
        <v>2385</v>
      </c>
      <c r="C1131" s="350"/>
      <c r="D1131" s="349"/>
      <c r="E1131" s="351"/>
      <c r="F1131" s="351"/>
      <c r="G1131" s="352"/>
      <c r="H1131" s="365"/>
    </row>
    <row r="1132" spans="1:8">
      <c r="A1132" s="349"/>
      <c r="B1132" s="354" t="s">
        <v>2386</v>
      </c>
      <c r="C1132" s="349"/>
      <c r="D1132" s="349"/>
      <c r="E1132" s="351"/>
      <c r="F1132" s="351"/>
      <c r="G1132" s="352"/>
      <c r="H1132" s="365"/>
    </row>
    <row r="1133" spans="1:8" ht="31.5">
      <c r="A1133" s="9"/>
      <c r="B1133" s="10" t="s">
        <v>2387</v>
      </c>
      <c r="C1133" s="9"/>
      <c r="D1133" s="9"/>
      <c r="E1133" s="7"/>
      <c r="F1133" s="7"/>
      <c r="G1133" s="172"/>
      <c r="H1133" s="105"/>
    </row>
    <row r="1134" spans="1:8" ht="141.75">
      <c r="A1134" s="9" t="s">
        <v>2388</v>
      </c>
      <c r="B1134" s="11" t="s">
        <v>2389</v>
      </c>
      <c r="C1134" s="11" t="s">
        <v>2390</v>
      </c>
      <c r="D1134" s="11" t="s">
        <v>2391</v>
      </c>
      <c r="E1134" s="7">
        <v>870</v>
      </c>
      <c r="F1134" s="7"/>
      <c r="G1134" s="172"/>
      <c r="H1134" s="19"/>
    </row>
    <row r="1135" spans="1:8">
      <c r="A1135" s="9" t="s">
        <v>2392</v>
      </c>
      <c r="B1135" s="11" t="s">
        <v>2393</v>
      </c>
      <c r="C1135" s="11" t="s">
        <v>2390</v>
      </c>
      <c r="D1135" s="46" t="s">
        <v>2394</v>
      </c>
      <c r="E1135" s="7">
        <v>870</v>
      </c>
      <c r="F1135" s="7"/>
      <c r="G1135" s="172" t="s">
        <v>2395</v>
      </c>
      <c r="H1135" s="98"/>
    </row>
    <row r="1136" spans="1:8">
      <c r="A1136" s="9" t="s">
        <v>2396</v>
      </c>
      <c r="B1136" s="11" t="s">
        <v>2397</v>
      </c>
      <c r="C1136" s="11" t="s">
        <v>2390</v>
      </c>
      <c r="D1136" s="46" t="s">
        <v>2394</v>
      </c>
      <c r="E1136" s="7">
        <v>870</v>
      </c>
      <c r="F1136" s="7"/>
      <c r="G1136" s="172" t="s">
        <v>2395</v>
      </c>
      <c r="H1136" s="105"/>
    </row>
    <row r="1137" spans="1:8">
      <c r="A1137" s="9" t="s">
        <v>2398</v>
      </c>
      <c r="B1137" s="11" t="s">
        <v>2399</v>
      </c>
      <c r="C1137" s="11" t="s">
        <v>2390</v>
      </c>
      <c r="D1137" s="46" t="s">
        <v>2394</v>
      </c>
      <c r="E1137" s="7">
        <v>870</v>
      </c>
      <c r="F1137" s="7"/>
      <c r="G1137" s="172" t="s">
        <v>2395</v>
      </c>
      <c r="H1137" s="105"/>
    </row>
    <row r="1138" spans="1:8">
      <c r="A1138" s="9" t="s">
        <v>2400</v>
      </c>
      <c r="B1138" s="11" t="s">
        <v>2401</v>
      </c>
      <c r="C1138" s="11" t="s">
        <v>2390</v>
      </c>
      <c r="D1138" s="46" t="s">
        <v>2394</v>
      </c>
      <c r="E1138" s="7">
        <v>870</v>
      </c>
      <c r="F1138" s="7"/>
      <c r="G1138" s="172" t="s">
        <v>2395</v>
      </c>
      <c r="H1138" s="98"/>
    </row>
    <row r="1139" spans="1:8">
      <c r="A1139" s="9" t="s">
        <v>2402</v>
      </c>
      <c r="B1139" s="11" t="s">
        <v>2403</v>
      </c>
      <c r="C1139" s="11" t="s">
        <v>2390</v>
      </c>
      <c r="D1139" s="46" t="s">
        <v>2394</v>
      </c>
      <c r="E1139" s="7">
        <v>870</v>
      </c>
      <c r="F1139" s="7"/>
      <c r="G1139" s="172" t="s">
        <v>2395</v>
      </c>
      <c r="H1139" s="105"/>
    </row>
    <row r="1140" spans="1:8">
      <c r="A1140" s="9" t="s">
        <v>2404</v>
      </c>
      <c r="B1140" s="11" t="s">
        <v>2405</v>
      </c>
      <c r="C1140" s="11" t="s">
        <v>2390</v>
      </c>
      <c r="D1140" s="46" t="s">
        <v>2394</v>
      </c>
      <c r="E1140" s="7">
        <v>870</v>
      </c>
      <c r="F1140" s="7"/>
      <c r="G1140" s="172" t="s">
        <v>2395</v>
      </c>
      <c r="H1140" s="108"/>
    </row>
    <row r="1141" spans="1:8">
      <c r="A1141" s="9" t="s">
        <v>2406</v>
      </c>
      <c r="B1141" s="11" t="s">
        <v>2407</v>
      </c>
      <c r="C1141" s="11" t="s">
        <v>2390</v>
      </c>
      <c r="D1141" s="46" t="s">
        <v>2394</v>
      </c>
      <c r="E1141" s="7">
        <v>870</v>
      </c>
      <c r="F1141" s="7"/>
      <c r="G1141" s="172" t="s">
        <v>2395</v>
      </c>
      <c r="H1141" s="108"/>
    </row>
    <row r="1142" spans="1:8">
      <c r="A1142" s="9" t="s">
        <v>2408</v>
      </c>
      <c r="B1142" s="11" t="s">
        <v>2409</v>
      </c>
      <c r="C1142" s="11" t="s">
        <v>2390</v>
      </c>
      <c r="D1142" s="46" t="s">
        <v>2394</v>
      </c>
      <c r="E1142" s="7">
        <v>870</v>
      </c>
      <c r="F1142" s="7"/>
      <c r="G1142" s="172" t="s">
        <v>2395</v>
      </c>
      <c r="H1142" s="105"/>
    </row>
    <row r="1143" spans="1:8">
      <c r="A1143" s="9" t="s">
        <v>2410</v>
      </c>
      <c r="B1143" s="11" t="s">
        <v>2411</v>
      </c>
      <c r="C1143" s="11" t="s">
        <v>2390</v>
      </c>
      <c r="D1143" s="46" t="s">
        <v>2394</v>
      </c>
      <c r="E1143" s="7">
        <v>870</v>
      </c>
      <c r="F1143" s="7"/>
      <c r="G1143" s="172" t="s">
        <v>2395</v>
      </c>
      <c r="H1143" s="105"/>
    </row>
    <row r="1144" spans="1:8">
      <c r="A1144" s="9" t="s">
        <v>2412</v>
      </c>
      <c r="B1144" s="11" t="s">
        <v>2413</v>
      </c>
      <c r="C1144" s="11" t="s">
        <v>2390</v>
      </c>
      <c r="D1144" s="46" t="s">
        <v>2394</v>
      </c>
      <c r="E1144" s="7">
        <v>870</v>
      </c>
      <c r="F1144" s="7"/>
      <c r="G1144" s="172" t="s">
        <v>2395</v>
      </c>
      <c r="H1144" s="98"/>
    </row>
    <row r="1145" spans="1:8">
      <c r="A1145" s="9" t="s">
        <v>2414</v>
      </c>
      <c r="B1145" s="11" t="s">
        <v>2415</v>
      </c>
      <c r="C1145" s="11" t="s">
        <v>2390</v>
      </c>
      <c r="D1145" s="46" t="s">
        <v>2394</v>
      </c>
      <c r="E1145" s="7">
        <v>870</v>
      </c>
      <c r="F1145" s="7"/>
      <c r="G1145" s="172" t="s">
        <v>2395</v>
      </c>
      <c r="H1145" s="98"/>
    </row>
    <row r="1146" spans="1:8">
      <c r="A1146" s="9" t="s">
        <v>2416</v>
      </c>
      <c r="B1146" s="11" t="s">
        <v>2417</v>
      </c>
      <c r="C1146" s="11" t="s">
        <v>2390</v>
      </c>
      <c r="D1146" s="46" t="s">
        <v>2394</v>
      </c>
      <c r="E1146" s="7">
        <v>870</v>
      </c>
      <c r="F1146" s="7"/>
      <c r="G1146" s="172" t="s">
        <v>2395</v>
      </c>
      <c r="H1146" s="8"/>
    </row>
    <row r="1147" spans="1:8">
      <c r="A1147" s="9" t="s">
        <v>2418</v>
      </c>
      <c r="B1147" s="11" t="s">
        <v>2419</v>
      </c>
      <c r="C1147" s="11" t="s">
        <v>2390</v>
      </c>
      <c r="D1147" s="46" t="s">
        <v>2394</v>
      </c>
      <c r="E1147" s="7">
        <v>870</v>
      </c>
      <c r="F1147" s="7"/>
      <c r="G1147" s="172" t="s">
        <v>2395</v>
      </c>
      <c r="H1147" s="105"/>
    </row>
    <row r="1148" spans="1:8">
      <c r="A1148" s="349"/>
      <c r="B1148" s="354" t="s">
        <v>2420</v>
      </c>
      <c r="C1148" s="349"/>
      <c r="D1148" s="349"/>
      <c r="E1148" s="366"/>
      <c r="F1148" s="366"/>
      <c r="G1148" s="352"/>
      <c r="H1148" s="367"/>
    </row>
    <row r="1149" spans="1:8" ht="110.25">
      <c r="A1149" s="9" t="s">
        <v>2421</v>
      </c>
      <c r="B1149" s="11" t="s">
        <v>2422</v>
      </c>
      <c r="C1149" s="11" t="s">
        <v>2423</v>
      </c>
      <c r="D1149" s="11" t="s">
        <v>2424</v>
      </c>
      <c r="E1149" s="7">
        <v>870</v>
      </c>
      <c r="F1149" s="7"/>
      <c r="G1149" s="296" t="s">
        <v>5212</v>
      </c>
      <c r="H1149" s="98"/>
    </row>
    <row r="1150" spans="1:8" ht="63">
      <c r="A1150" s="9" t="s">
        <v>2425</v>
      </c>
      <c r="B1150" s="11" t="s">
        <v>2426</v>
      </c>
      <c r="C1150" s="11" t="s">
        <v>2423</v>
      </c>
      <c r="D1150" s="11" t="s">
        <v>2427</v>
      </c>
      <c r="E1150" s="7">
        <v>870</v>
      </c>
      <c r="F1150" s="7"/>
      <c r="G1150" s="172" t="s">
        <v>2395</v>
      </c>
      <c r="H1150" s="98"/>
    </row>
    <row r="1151" spans="1:8" ht="157.5">
      <c r="A1151" s="9" t="s">
        <v>2428</v>
      </c>
      <c r="B1151" s="11" t="s">
        <v>2429</v>
      </c>
      <c r="C1151" s="11" t="s">
        <v>2423</v>
      </c>
      <c r="D1151" s="11" t="s">
        <v>2430</v>
      </c>
      <c r="E1151" s="7">
        <v>870</v>
      </c>
      <c r="F1151" s="7"/>
      <c r="G1151" s="172" t="s">
        <v>2395</v>
      </c>
      <c r="H1151" s="98"/>
    </row>
    <row r="1152" spans="1:8" ht="31.5">
      <c r="A1152" s="9" t="s">
        <v>2431</v>
      </c>
      <c r="B1152" s="17" t="s">
        <v>2432</v>
      </c>
      <c r="C1152" s="11" t="s">
        <v>2433</v>
      </c>
      <c r="D1152" s="17" t="s">
        <v>2434</v>
      </c>
      <c r="E1152" s="7">
        <v>780</v>
      </c>
      <c r="F1152" s="7"/>
      <c r="G1152" s="172" t="s">
        <v>1173</v>
      </c>
      <c r="H1152" s="98" t="s">
        <v>1901</v>
      </c>
    </row>
    <row r="1153" spans="1:8" ht="346.5">
      <c r="A1153" s="9" t="s">
        <v>2435</v>
      </c>
      <c r="B1153" s="11" t="s">
        <v>2436</v>
      </c>
      <c r="C1153" s="11" t="s">
        <v>2437</v>
      </c>
      <c r="D1153" s="11" t="s">
        <v>2438</v>
      </c>
      <c r="E1153" s="7">
        <v>700</v>
      </c>
      <c r="F1153" s="7"/>
      <c r="G1153" s="172" t="s">
        <v>2439</v>
      </c>
      <c r="H1153" s="98" t="s">
        <v>2440</v>
      </c>
    </row>
    <row r="1154" spans="1:8">
      <c r="A1154" s="9" t="s">
        <v>2441</v>
      </c>
      <c r="B1154" s="11" t="s">
        <v>2442</v>
      </c>
      <c r="C1154" s="11" t="s">
        <v>2423</v>
      </c>
      <c r="D1154" s="11" t="s">
        <v>1639</v>
      </c>
      <c r="E1154" s="7">
        <v>870</v>
      </c>
      <c r="F1154" s="7"/>
      <c r="G1154" s="172" t="s">
        <v>2395</v>
      </c>
      <c r="H1154" s="98"/>
    </row>
    <row r="1155" spans="1:8" ht="31.5">
      <c r="A1155" s="9"/>
      <c r="B1155" s="74" t="s">
        <v>2443</v>
      </c>
      <c r="C1155" s="74"/>
      <c r="D1155" s="9"/>
      <c r="E1155" s="7"/>
      <c r="F1155" s="7"/>
      <c r="G1155" s="172"/>
      <c r="H1155" s="98"/>
    </row>
    <row r="1156" spans="1:8" ht="110.25">
      <c r="A1156" s="9" t="s">
        <v>2444</v>
      </c>
      <c r="B1156" s="11" t="s">
        <v>2445</v>
      </c>
      <c r="C1156" s="11" t="s">
        <v>2423</v>
      </c>
      <c r="D1156" s="11" t="s">
        <v>2446</v>
      </c>
      <c r="E1156" s="7">
        <v>870</v>
      </c>
      <c r="F1156" s="7"/>
      <c r="G1156" s="172" t="s">
        <v>2395</v>
      </c>
      <c r="H1156" s="98"/>
    </row>
    <row r="1157" spans="1:8">
      <c r="A1157" s="9" t="s">
        <v>2447</v>
      </c>
      <c r="B1157" s="11" t="s">
        <v>2448</v>
      </c>
      <c r="C1157" s="11" t="s">
        <v>2423</v>
      </c>
      <c r="D1157" s="46" t="s">
        <v>2394</v>
      </c>
      <c r="E1157" s="7">
        <v>870</v>
      </c>
      <c r="F1157" s="7"/>
      <c r="G1157" s="172" t="s">
        <v>2395</v>
      </c>
      <c r="H1157" s="98"/>
    </row>
    <row r="1158" spans="1:8">
      <c r="A1158" s="9" t="s">
        <v>2449</v>
      </c>
      <c r="B1158" s="11" t="s">
        <v>2450</v>
      </c>
      <c r="C1158" s="11" t="s">
        <v>2423</v>
      </c>
      <c r="D1158" s="46" t="s">
        <v>2394</v>
      </c>
      <c r="E1158" s="7">
        <v>870</v>
      </c>
      <c r="F1158" s="7"/>
      <c r="G1158" s="172" t="s">
        <v>2395</v>
      </c>
      <c r="H1158" s="98"/>
    </row>
    <row r="1159" spans="1:8">
      <c r="A1159" s="9" t="s">
        <v>2451</v>
      </c>
      <c r="B1159" s="11" t="s">
        <v>2452</v>
      </c>
      <c r="C1159" s="11" t="s">
        <v>2423</v>
      </c>
      <c r="D1159" s="46" t="s">
        <v>2394</v>
      </c>
      <c r="E1159" s="7">
        <v>870</v>
      </c>
      <c r="F1159" s="7"/>
      <c r="G1159" s="172" t="s">
        <v>2395</v>
      </c>
      <c r="H1159" s="98"/>
    </row>
    <row r="1160" spans="1:8">
      <c r="A1160" s="349"/>
      <c r="B1160" s="350" t="s">
        <v>2453</v>
      </c>
      <c r="C1160" s="350"/>
      <c r="D1160" s="349"/>
      <c r="E1160" s="366"/>
      <c r="F1160" s="366"/>
      <c r="G1160" s="352"/>
      <c r="H1160" s="367"/>
    </row>
    <row r="1161" spans="1:8">
      <c r="A1161" s="349"/>
      <c r="B1161" s="354" t="s">
        <v>2454</v>
      </c>
      <c r="C1161" s="349"/>
      <c r="D1161" s="349"/>
      <c r="E1161" s="366"/>
      <c r="F1161" s="366"/>
      <c r="G1161" s="352"/>
      <c r="H1161" s="367"/>
    </row>
    <row r="1162" spans="1:8" ht="31.5">
      <c r="A1162" s="9" t="s">
        <v>2455</v>
      </c>
      <c r="B1162" s="11" t="s">
        <v>2456</v>
      </c>
      <c r="C1162" s="17"/>
      <c r="D1162" s="11" t="s">
        <v>1639</v>
      </c>
      <c r="E1162" s="32">
        <v>390</v>
      </c>
      <c r="F1162" s="32">
        <v>590</v>
      </c>
      <c r="G1162" s="201" t="s">
        <v>1146</v>
      </c>
      <c r="H1162" s="14" t="s">
        <v>5110</v>
      </c>
    </row>
    <row r="1163" spans="1:8" ht="31.5">
      <c r="A1163" s="9"/>
      <c r="B1163" s="27" t="s">
        <v>2457</v>
      </c>
      <c r="C1163" s="17" t="s">
        <v>2458</v>
      </c>
      <c r="D1163" s="9"/>
      <c r="E1163" s="32"/>
      <c r="F1163" s="32"/>
      <c r="G1163" s="172"/>
      <c r="H1163" s="98"/>
    </row>
    <row r="1164" spans="1:8" ht="31.5">
      <c r="A1164" s="9"/>
      <c r="B1164" s="27" t="s">
        <v>2459</v>
      </c>
      <c r="C1164" s="17" t="s">
        <v>2458</v>
      </c>
      <c r="D1164" s="9"/>
      <c r="E1164" s="32"/>
      <c r="F1164" s="32"/>
      <c r="G1164" s="172"/>
      <c r="H1164" s="98"/>
    </row>
    <row r="1165" spans="1:8" ht="31.5">
      <c r="A1165" s="9"/>
      <c r="B1165" s="27" t="s">
        <v>2460</v>
      </c>
      <c r="C1165" s="17" t="s">
        <v>2458</v>
      </c>
      <c r="D1165" s="9"/>
      <c r="E1165" s="32"/>
      <c r="F1165" s="32"/>
      <c r="G1165" s="172"/>
      <c r="H1165" s="105"/>
    </row>
    <row r="1166" spans="1:8" ht="31.5">
      <c r="A1166" s="9"/>
      <c r="B1166" s="27" t="s">
        <v>2461</v>
      </c>
      <c r="C1166" s="17" t="s">
        <v>2458</v>
      </c>
      <c r="D1166" s="9"/>
      <c r="E1166" s="32"/>
      <c r="F1166" s="32"/>
      <c r="G1166" s="172"/>
      <c r="H1166" s="19"/>
    </row>
    <row r="1167" spans="1:8" ht="31.5">
      <c r="A1167" s="9"/>
      <c r="B1167" s="77" t="s">
        <v>2462</v>
      </c>
      <c r="C1167" s="17" t="s">
        <v>2458</v>
      </c>
      <c r="D1167" s="9"/>
      <c r="E1167" s="32"/>
      <c r="F1167" s="32"/>
      <c r="G1167" s="172"/>
      <c r="H1167" s="19"/>
    </row>
    <row r="1168" spans="1:8" ht="31.5">
      <c r="A1168" s="9"/>
      <c r="B1168" s="27" t="s">
        <v>2463</v>
      </c>
      <c r="C1168" s="17" t="s">
        <v>2458</v>
      </c>
      <c r="D1168" s="9"/>
      <c r="E1168" s="32"/>
      <c r="F1168" s="32"/>
      <c r="G1168" s="172"/>
      <c r="H1168" s="19"/>
    </row>
    <row r="1169" spans="1:8" ht="31.5">
      <c r="A1169" s="9"/>
      <c r="B1169" s="27" t="s">
        <v>2464</v>
      </c>
      <c r="C1169" s="17" t="s">
        <v>2458</v>
      </c>
      <c r="D1169" s="9"/>
      <c r="E1169" s="32"/>
      <c r="F1169" s="32"/>
      <c r="G1169" s="172"/>
      <c r="H1169" s="19"/>
    </row>
    <row r="1170" spans="1:8" ht="31.5">
      <c r="A1170" s="9"/>
      <c r="B1170" s="27" t="s">
        <v>2465</v>
      </c>
      <c r="C1170" s="17" t="s">
        <v>2458</v>
      </c>
      <c r="D1170" s="9"/>
      <c r="E1170" s="32"/>
      <c r="F1170" s="32"/>
      <c r="G1170" s="172"/>
      <c r="H1170" s="19"/>
    </row>
    <row r="1171" spans="1:8">
      <c r="A1171" s="9"/>
      <c r="B1171" s="27" t="s">
        <v>2466</v>
      </c>
      <c r="C1171" s="11" t="s">
        <v>2467</v>
      </c>
      <c r="D1171" s="9"/>
      <c r="E1171" s="32"/>
      <c r="F1171" s="32"/>
      <c r="G1171" s="172"/>
      <c r="H1171" s="19"/>
    </row>
    <row r="1172" spans="1:8">
      <c r="A1172" s="9"/>
      <c r="B1172" s="27" t="s">
        <v>2468</v>
      </c>
      <c r="C1172" s="11" t="s">
        <v>2467</v>
      </c>
      <c r="D1172" s="9"/>
      <c r="E1172" s="32"/>
      <c r="F1172" s="32"/>
      <c r="G1172" s="172"/>
      <c r="H1172" s="19"/>
    </row>
    <row r="1173" spans="1:8" ht="31.5">
      <c r="A1173" s="9"/>
      <c r="B1173" s="27" t="s">
        <v>2469</v>
      </c>
      <c r="C1173" s="11" t="s">
        <v>2470</v>
      </c>
      <c r="D1173" s="9"/>
      <c r="E1173" s="32"/>
      <c r="F1173" s="32"/>
      <c r="G1173" s="172"/>
      <c r="H1173" s="19"/>
    </row>
    <row r="1174" spans="1:8" ht="31.5">
      <c r="A1174" s="9" t="s">
        <v>2471</v>
      </c>
      <c r="B1174" s="11" t="s">
        <v>2472</v>
      </c>
      <c r="C1174" s="11" t="s">
        <v>1149</v>
      </c>
      <c r="D1174" s="11" t="s">
        <v>157</v>
      </c>
      <c r="E1174" s="32">
        <v>280</v>
      </c>
      <c r="F1174" s="32">
        <v>420</v>
      </c>
      <c r="G1174" s="201" t="s">
        <v>1146</v>
      </c>
      <c r="H1174" s="14" t="s">
        <v>5107</v>
      </c>
    </row>
    <row r="1175" spans="1:8" ht="110.25">
      <c r="A1175" s="9" t="s">
        <v>2473</v>
      </c>
      <c r="B1175" s="11" t="s">
        <v>2474</v>
      </c>
      <c r="C1175" s="11" t="s">
        <v>2475</v>
      </c>
      <c r="D1175" s="17" t="s">
        <v>2476</v>
      </c>
      <c r="E1175" s="32">
        <v>280</v>
      </c>
      <c r="F1175" s="32">
        <v>420</v>
      </c>
      <c r="G1175" s="201" t="s">
        <v>1146</v>
      </c>
      <c r="H1175" s="14"/>
    </row>
    <row r="1176" spans="1:8" ht="31.5">
      <c r="A1176" s="9" t="s">
        <v>2477</v>
      </c>
      <c r="B1176" s="11" t="s">
        <v>2478</v>
      </c>
      <c r="C1176" s="17" t="s">
        <v>2458</v>
      </c>
      <c r="D1176" s="17" t="s">
        <v>114</v>
      </c>
      <c r="E1176" s="7"/>
      <c r="F1176" s="7">
        <v>270</v>
      </c>
      <c r="G1176" s="201" t="s">
        <v>2479</v>
      </c>
      <c r="H1176" s="14"/>
    </row>
    <row r="1177" spans="1:8" ht="31.5">
      <c r="A1177" s="9" t="s">
        <v>2480</v>
      </c>
      <c r="B1177" s="11" t="s">
        <v>2481</v>
      </c>
      <c r="C1177" s="17" t="s">
        <v>2458</v>
      </c>
      <c r="D1177" s="17" t="s">
        <v>2482</v>
      </c>
      <c r="E1177" s="7"/>
      <c r="F1177" s="7">
        <v>210</v>
      </c>
      <c r="G1177" s="201" t="s">
        <v>2479</v>
      </c>
      <c r="H1177" s="14"/>
    </row>
    <row r="1178" spans="1:8" ht="31.5">
      <c r="A1178" s="9" t="s">
        <v>2483</v>
      </c>
      <c r="B1178" s="11" t="s">
        <v>2484</v>
      </c>
      <c r="C1178" s="17" t="s">
        <v>2458</v>
      </c>
      <c r="D1178" s="17" t="s">
        <v>2482</v>
      </c>
      <c r="E1178" s="7"/>
      <c r="F1178" s="7">
        <v>210</v>
      </c>
      <c r="G1178" s="201" t="s">
        <v>2479</v>
      </c>
      <c r="H1178" s="14"/>
    </row>
    <row r="1179" spans="1:8">
      <c r="A1179" s="349"/>
      <c r="B1179" s="354" t="s">
        <v>2485</v>
      </c>
      <c r="C1179" s="349"/>
      <c r="D1179" s="349"/>
      <c r="E1179" s="383"/>
      <c r="F1179" s="383"/>
      <c r="G1179" s="352"/>
      <c r="H1179" s="356"/>
    </row>
    <row r="1180" spans="1:8" ht="189">
      <c r="A1180" s="9" t="s">
        <v>2486</v>
      </c>
      <c r="B1180" s="11" t="s">
        <v>2487</v>
      </c>
      <c r="C1180" s="17"/>
      <c r="D1180" s="11" t="s">
        <v>2488</v>
      </c>
      <c r="E1180" s="57"/>
      <c r="F1180" s="57">
        <v>1275</v>
      </c>
      <c r="G1180" s="786" t="s">
        <v>4867</v>
      </c>
      <c r="H1180" s="14" t="s">
        <v>5108</v>
      </c>
    </row>
    <row r="1181" spans="1:8">
      <c r="A1181" s="4"/>
      <c r="B1181" s="77" t="s">
        <v>2489</v>
      </c>
      <c r="C1181" s="11" t="s">
        <v>2467</v>
      </c>
      <c r="D1181" s="9"/>
      <c r="E1181" s="57"/>
      <c r="F1181" s="57"/>
      <c r="G1181" s="172"/>
      <c r="H1181" s="8"/>
    </row>
    <row r="1182" spans="1:8" ht="31.5">
      <c r="A1182" s="4"/>
      <c r="B1182" s="77" t="s">
        <v>2490</v>
      </c>
      <c r="C1182" s="11" t="s">
        <v>2470</v>
      </c>
      <c r="D1182" s="9"/>
      <c r="E1182" s="57"/>
      <c r="F1182" s="57"/>
      <c r="G1182" s="172"/>
      <c r="H1182" s="8"/>
    </row>
    <row r="1183" spans="1:8" ht="47.25">
      <c r="A1183" s="4"/>
      <c r="B1183" s="77" t="s">
        <v>2491</v>
      </c>
      <c r="C1183" s="17" t="s">
        <v>2492</v>
      </c>
      <c r="D1183" s="9"/>
      <c r="E1183" s="57"/>
      <c r="F1183" s="57"/>
      <c r="G1183" s="172"/>
      <c r="H1183" s="8"/>
    </row>
    <row r="1184" spans="1:8" ht="31.5">
      <c r="A1184" s="4"/>
      <c r="B1184" s="77" t="s">
        <v>2493</v>
      </c>
      <c r="C1184" s="11" t="s">
        <v>1149</v>
      </c>
      <c r="D1184" s="9"/>
      <c r="E1184" s="57"/>
      <c r="F1184" s="57"/>
      <c r="G1184" s="172"/>
      <c r="H1184" s="8"/>
    </row>
    <row r="1185" spans="1:8" ht="31.5">
      <c r="A1185" s="4"/>
      <c r="B1185" s="77" t="s">
        <v>2494</v>
      </c>
      <c r="C1185" s="11" t="s">
        <v>1149</v>
      </c>
      <c r="D1185" s="9"/>
      <c r="E1185" s="57"/>
      <c r="F1185" s="57"/>
      <c r="G1185" s="172"/>
      <c r="H1185" s="8"/>
    </row>
    <row r="1186" spans="1:8">
      <c r="A1186" s="349"/>
      <c r="B1186" s="354" t="s">
        <v>2495</v>
      </c>
      <c r="C1186" s="349"/>
      <c r="D1186" s="349"/>
      <c r="E1186" s="366"/>
      <c r="F1186" s="366"/>
      <c r="G1186" s="352"/>
      <c r="H1186" s="353"/>
    </row>
    <row r="1187" spans="1:8" ht="47.25">
      <c r="A1187" s="9" t="s">
        <v>2496</v>
      </c>
      <c r="B1187" s="11" t="s">
        <v>5061</v>
      </c>
      <c r="C1187" s="17" t="s">
        <v>2497</v>
      </c>
      <c r="D1187" s="11" t="s">
        <v>2498</v>
      </c>
      <c r="E1187" s="7">
        <v>350</v>
      </c>
      <c r="F1187" s="7">
        <v>530</v>
      </c>
      <c r="G1187" s="702" t="s">
        <v>4799</v>
      </c>
      <c r="H1187" s="14" t="s">
        <v>2190</v>
      </c>
    </row>
    <row r="1188" spans="1:8" ht="47.25">
      <c r="A1188" s="9" t="s">
        <v>5057</v>
      </c>
      <c r="B1188" s="11" t="s">
        <v>5058</v>
      </c>
      <c r="C1188" s="17" t="s">
        <v>2497</v>
      </c>
      <c r="D1188" s="11" t="s">
        <v>2498</v>
      </c>
      <c r="E1188" s="7">
        <v>320</v>
      </c>
      <c r="F1188" s="7">
        <v>480</v>
      </c>
      <c r="G1188" s="702" t="s">
        <v>4799</v>
      </c>
      <c r="H1188" s="14" t="s">
        <v>2190</v>
      </c>
    </row>
    <row r="1189" spans="1:8" ht="31.5">
      <c r="A1189" s="9" t="s">
        <v>2499</v>
      </c>
      <c r="B1189" s="11" t="s">
        <v>2500</v>
      </c>
      <c r="C1189" s="17" t="s">
        <v>2497</v>
      </c>
      <c r="D1189" s="11" t="s">
        <v>2501</v>
      </c>
      <c r="E1189" s="21">
        <v>345.45</v>
      </c>
      <c r="F1189" s="21"/>
      <c r="G1189" s="201" t="s">
        <v>2479</v>
      </c>
      <c r="H1189" s="14"/>
    </row>
    <row r="1190" spans="1:8" ht="78.75">
      <c r="A1190" s="9" t="s">
        <v>2502</v>
      </c>
      <c r="B1190" s="11" t="s">
        <v>2503</v>
      </c>
      <c r="C1190" s="17" t="s">
        <v>2497</v>
      </c>
      <c r="D1190" s="11" t="s">
        <v>2504</v>
      </c>
      <c r="E1190" s="7">
        <v>254.10000000000002</v>
      </c>
      <c r="F1190" s="7"/>
      <c r="G1190" s="201" t="s">
        <v>2505</v>
      </c>
      <c r="H1190" s="14" t="s">
        <v>5109</v>
      </c>
    </row>
    <row r="1191" spans="1:8" ht="31.5">
      <c r="A1191" s="9" t="s">
        <v>2506</v>
      </c>
      <c r="B1191" s="11" t="s">
        <v>2507</v>
      </c>
      <c r="C1191" s="17" t="s">
        <v>2497</v>
      </c>
      <c r="D1191" s="11" t="s">
        <v>2508</v>
      </c>
      <c r="E1191" s="7">
        <v>265.65000000000003</v>
      </c>
      <c r="F1191" s="7"/>
      <c r="G1191" s="201" t="s">
        <v>2505</v>
      </c>
      <c r="H1191" s="14" t="s">
        <v>5107</v>
      </c>
    </row>
    <row r="1192" spans="1:8" ht="31.5">
      <c r="A1192" s="9" t="s">
        <v>2509</v>
      </c>
      <c r="B1192" s="36" t="s">
        <v>2510</v>
      </c>
      <c r="C1192" s="37" t="s">
        <v>2470</v>
      </c>
      <c r="D1192" s="109" t="s">
        <v>2511</v>
      </c>
      <c r="E1192" s="39">
        <v>229.95000000000002</v>
      </c>
      <c r="F1192" s="39">
        <v>345.45</v>
      </c>
      <c r="G1192" s="184" t="s">
        <v>2512</v>
      </c>
      <c r="H1192" s="14"/>
    </row>
    <row r="1193" spans="1:8" ht="283.5">
      <c r="A1193" s="1064" t="s">
        <v>2513</v>
      </c>
      <c r="B1193" s="697" t="s">
        <v>2514</v>
      </c>
      <c r="C1193" s="261" t="s">
        <v>2515</v>
      </c>
      <c r="D1193" s="699" t="s">
        <v>2516</v>
      </c>
      <c r="E1193" s="700">
        <v>520</v>
      </c>
      <c r="F1193" s="700"/>
      <c r="G1193" s="256" t="s">
        <v>667</v>
      </c>
      <c r="H1193" s="187" t="s">
        <v>2517</v>
      </c>
    </row>
    <row r="1194" spans="1:8" s="219" customFormat="1" ht="47.25">
      <c r="A1194" s="698" t="s">
        <v>4706</v>
      </c>
      <c r="B1194" s="342" t="s">
        <v>4722</v>
      </c>
      <c r="C1194" s="698" t="s">
        <v>4755</v>
      </c>
      <c r="D1194" s="750" t="s">
        <v>4739</v>
      </c>
      <c r="E1194" s="701">
        <v>800</v>
      </c>
      <c r="F1194" s="701"/>
      <c r="G1194" s="698" t="s">
        <v>4738</v>
      </c>
      <c r="H1194" s="189" t="s">
        <v>4906</v>
      </c>
    </row>
    <row r="1195" spans="1:8" s="219" customFormat="1" ht="31.5">
      <c r="A1195" s="698" t="s">
        <v>4707</v>
      </c>
      <c r="B1195" s="342" t="s">
        <v>4723</v>
      </c>
      <c r="C1195" s="698" t="s">
        <v>4755</v>
      </c>
      <c r="D1195" s="750" t="s">
        <v>4740</v>
      </c>
      <c r="E1195" s="701">
        <v>770</v>
      </c>
      <c r="F1195" s="701"/>
      <c r="G1195" s="698" t="s">
        <v>4738</v>
      </c>
      <c r="H1195" s="189" t="s">
        <v>4906</v>
      </c>
    </row>
    <row r="1196" spans="1:8" s="219" customFormat="1" ht="31.5">
      <c r="A1196" s="698" t="s">
        <v>4708</v>
      </c>
      <c r="B1196" s="342" t="s">
        <v>4724</v>
      </c>
      <c r="C1196" s="698" t="s">
        <v>4755</v>
      </c>
      <c r="D1196" s="750" t="s">
        <v>4741</v>
      </c>
      <c r="E1196" s="701">
        <v>750</v>
      </c>
      <c r="F1196" s="701"/>
      <c r="G1196" s="698" t="s">
        <v>4738</v>
      </c>
      <c r="H1196" s="189" t="s">
        <v>4906</v>
      </c>
    </row>
    <row r="1197" spans="1:8" s="219" customFormat="1" ht="31.5">
      <c r="A1197" s="698" t="s">
        <v>4709</v>
      </c>
      <c r="B1197" s="342" t="s">
        <v>4725</v>
      </c>
      <c r="C1197" s="698" t="s">
        <v>4755</v>
      </c>
      <c r="D1197" s="750" t="s">
        <v>4742</v>
      </c>
      <c r="E1197" s="701">
        <v>740</v>
      </c>
      <c r="F1197" s="701"/>
      <c r="G1197" s="698" t="s">
        <v>4738</v>
      </c>
      <c r="H1197" s="189" t="s">
        <v>4906</v>
      </c>
    </row>
    <row r="1198" spans="1:8" s="219" customFormat="1" ht="31.5">
      <c r="A1198" s="698" t="s">
        <v>4710</v>
      </c>
      <c r="B1198" s="342" t="s">
        <v>4726</v>
      </c>
      <c r="C1198" s="698" t="s">
        <v>4755</v>
      </c>
      <c r="D1198" s="750" t="s">
        <v>4743</v>
      </c>
      <c r="E1198" s="701">
        <v>740</v>
      </c>
      <c r="F1198" s="701"/>
      <c r="G1198" s="698" t="s">
        <v>4738</v>
      </c>
      <c r="H1198" s="189" t="s">
        <v>4906</v>
      </c>
    </row>
    <row r="1199" spans="1:8" s="219" customFormat="1" ht="47.25">
      <c r="A1199" s="698" t="s">
        <v>4711</v>
      </c>
      <c r="B1199" s="342" t="s">
        <v>4727</v>
      </c>
      <c r="C1199" s="698" t="s">
        <v>4755</v>
      </c>
      <c r="D1199" s="750" t="s">
        <v>4744</v>
      </c>
      <c r="E1199" s="701">
        <v>740</v>
      </c>
      <c r="F1199" s="701"/>
      <c r="G1199" s="698" t="s">
        <v>4738</v>
      </c>
      <c r="H1199" s="189" t="s">
        <v>4906</v>
      </c>
    </row>
    <row r="1200" spans="1:8" s="219" customFormat="1" ht="31.5">
      <c r="A1200" s="698" t="s">
        <v>4712</v>
      </c>
      <c r="B1200" s="342" t="s">
        <v>4728</v>
      </c>
      <c r="C1200" s="698" t="s">
        <v>4755</v>
      </c>
      <c r="D1200" s="750" t="s">
        <v>4745</v>
      </c>
      <c r="E1200" s="701">
        <v>740</v>
      </c>
      <c r="F1200" s="701"/>
      <c r="G1200" s="698" t="s">
        <v>4738</v>
      </c>
      <c r="H1200" s="189" t="s">
        <v>4906</v>
      </c>
    </row>
    <row r="1201" spans="1:8" s="219" customFormat="1" ht="31.5">
      <c r="A1201" s="698" t="s">
        <v>4713</v>
      </c>
      <c r="B1201" s="342" t="s">
        <v>4729</v>
      </c>
      <c r="C1201" s="698" t="s">
        <v>4755</v>
      </c>
      <c r="D1201" s="750" t="s">
        <v>4746</v>
      </c>
      <c r="E1201" s="701">
        <v>740</v>
      </c>
      <c r="F1201" s="701"/>
      <c r="G1201" s="698" t="s">
        <v>4738</v>
      </c>
      <c r="H1201" s="189" t="s">
        <v>4906</v>
      </c>
    </row>
    <row r="1202" spans="1:8" s="219" customFormat="1" ht="31.5">
      <c r="A1202" s="698" t="s">
        <v>4714</v>
      </c>
      <c r="B1202" s="342" t="s">
        <v>4730</v>
      </c>
      <c r="C1202" s="698" t="s">
        <v>4755</v>
      </c>
      <c r="D1202" s="750" t="s">
        <v>4747</v>
      </c>
      <c r="E1202" s="701">
        <v>740</v>
      </c>
      <c r="F1202" s="701"/>
      <c r="G1202" s="698" t="s">
        <v>4738</v>
      </c>
      <c r="H1202" s="189" t="s">
        <v>4906</v>
      </c>
    </row>
    <row r="1203" spans="1:8" s="219" customFormat="1" ht="47.25">
      <c r="A1203" s="698" t="s">
        <v>4715</v>
      </c>
      <c r="B1203" s="342" t="s">
        <v>4731</v>
      </c>
      <c r="C1203" s="698" t="s">
        <v>4755</v>
      </c>
      <c r="D1203" s="750" t="s">
        <v>4748</v>
      </c>
      <c r="E1203" s="701">
        <v>740</v>
      </c>
      <c r="F1203" s="701"/>
      <c r="G1203" s="698" t="s">
        <v>4738</v>
      </c>
      <c r="H1203" s="189" t="s">
        <v>4906</v>
      </c>
    </row>
    <row r="1204" spans="1:8" s="219" customFormat="1" ht="31.5">
      <c r="A1204" s="698" t="s">
        <v>4716</v>
      </c>
      <c r="B1204" s="342" t="s">
        <v>4732</v>
      </c>
      <c r="C1204" s="698" t="s">
        <v>4755</v>
      </c>
      <c r="D1204" s="750" t="s">
        <v>4749</v>
      </c>
      <c r="E1204" s="701">
        <v>740</v>
      </c>
      <c r="F1204" s="701"/>
      <c r="G1204" s="698" t="s">
        <v>4738</v>
      </c>
      <c r="H1204" s="189" t="s">
        <v>4906</v>
      </c>
    </row>
    <row r="1205" spans="1:8" s="219" customFormat="1" ht="31.5">
      <c r="A1205" s="698" t="s">
        <v>4717</v>
      </c>
      <c r="B1205" s="342" t="s">
        <v>4733</v>
      </c>
      <c r="C1205" s="698" t="s">
        <v>4755</v>
      </c>
      <c r="D1205" s="750" t="s">
        <v>4750</v>
      </c>
      <c r="E1205" s="701">
        <v>740</v>
      </c>
      <c r="F1205" s="701"/>
      <c r="G1205" s="698" t="s">
        <v>4738</v>
      </c>
      <c r="H1205" s="189" t="s">
        <v>4906</v>
      </c>
    </row>
    <row r="1206" spans="1:8" s="219" customFormat="1" ht="31.5">
      <c r="A1206" s="698" t="s">
        <v>4718</v>
      </c>
      <c r="B1206" s="342" t="s">
        <v>4734</v>
      </c>
      <c r="C1206" s="698" t="s">
        <v>4755</v>
      </c>
      <c r="D1206" s="750" t="s">
        <v>4751</v>
      </c>
      <c r="E1206" s="701">
        <v>740</v>
      </c>
      <c r="F1206" s="701"/>
      <c r="G1206" s="698" t="s">
        <v>4738</v>
      </c>
      <c r="H1206" s="189" t="s">
        <v>4906</v>
      </c>
    </row>
    <row r="1207" spans="1:8" s="219" customFormat="1" ht="31.5">
      <c r="A1207" s="698" t="s">
        <v>4719</v>
      </c>
      <c r="B1207" s="342" t="s">
        <v>4735</v>
      </c>
      <c r="C1207" s="698" t="s">
        <v>4755</v>
      </c>
      <c r="D1207" s="750" t="s">
        <v>4752</v>
      </c>
      <c r="E1207" s="701">
        <v>740</v>
      </c>
      <c r="F1207" s="701"/>
      <c r="G1207" s="698" t="s">
        <v>4738</v>
      </c>
      <c r="H1207" s="189" t="s">
        <v>4906</v>
      </c>
    </row>
    <row r="1208" spans="1:8" s="219" customFormat="1" ht="31.5">
      <c r="A1208" s="698" t="s">
        <v>4720</v>
      </c>
      <c r="B1208" s="342" t="s">
        <v>4736</v>
      </c>
      <c r="C1208" s="698" t="s">
        <v>4755</v>
      </c>
      <c r="D1208" s="750" t="s">
        <v>4753</v>
      </c>
      <c r="E1208" s="701">
        <v>740</v>
      </c>
      <c r="F1208" s="701"/>
      <c r="G1208" s="698" t="s">
        <v>4738</v>
      </c>
      <c r="H1208" s="189" t="s">
        <v>4906</v>
      </c>
    </row>
    <row r="1209" spans="1:8" s="219" customFormat="1" ht="47.25">
      <c r="A1209" s="698" t="s">
        <v>4721</v>
      </c>
      <c r="B1209" s="342" t="s">
        <v>4737</v>
      </c>
      <c r="C1209" s="698" t="s">
        <v>4755</v>
      </c>
      <c r="D1209" s="750" t="s">
        <v>4754</v>
      </c>
      <c r="E1209" s="701">
        <v>740</v>
      </c>
      <c r="F1209" s="701"/>
      <c r="G1209" s="698" t="s">
        <v>4738</v>
      </c>
      <c r="H1209" s="189" t="s">
        <v>4906</v>
      </c>
    </row>
    <row r="1210" spans="1:8" s="219" customFormat="1" ht="31.5">
      <c r="A1210" s="698" t="s">
        <v>5093</v>
      </c>
      <c r="B1210" s="342" t="s">
        <v>5095</v>
      </c>
      <c r="C1210" s="698" t="s">
        <v>4755</v>
      </c>
      <c r="D1210" s="750" t="s">
        <v>5094</v>
      </c>
      <c r="E1210" s="701">
        <v>870</v>
      </c>
      <c r="F1210" s="701"/>
      <c r="G1210" s="698" t="s">
        <v>4738</v>
      </c>
      <c r="H1210" s="189" t="s">
        <v>4906</v>
      </c>
    </row>
    <row r="1211" spans="1:8">
      <c r="A1211" s="349"/>
      <c r="B1211" s="354" t="s">
        <v>2518</v>
      </c>
      <c r="C1211" s="378"/>
      <c r="D1211" s="364"/>
      <c r="E1211" s="370"/>
      <c r="F1211" s="370"/>
      <c r="G1211" s="352"/>
      <c r="H1211" s="382"/>
    </row>
    <row r="1212" spans="1:8" ht="173.25">
      <c r="A1212" s="9" t="s">
        <v>2519</v>
      </c>
      <c r="B1212" s="11" t="s">
        <v>2520</v>
      </c>
      <c r="C1212" s="17" t="s">
        <v>2470</v>
      </c>
      <c r="D1212" s="17" t="s">
        <v>2521</v>
      </c>
      <c r="E1212" s="21">
        <v>560</v>
      </c>
      <c r="F1212" s="21"/>
      <c r="G1212" s="172" t="s">
        <v>34</v>
      </c>
      <c r="H1212" s="19" t="s">
        <v>4892</v>
      </c>
    </row>
    <row r="1213" spans="1:8" ht="267.75">
      <c r="A1213" s="9" t="s">
        <v>2522</v>
      </c>
      <c r="B1213" s="11" t="s">
        <v>2523</v>
      </c>
      <c r="C1213" s="17" t="s">
        <v>2497</v>
      </c>
      <c r="D1213" s="17" t="s">
        <v>2524</v>
      </c>
      <c r="E1213" s="21">
        <v>180</v>
      </c>
      <c r="F1213" s="21"/>
      <c r="G1213" s="172" t="s">
        <v>1062</v>
      </c>
      <c r="H1213" s="19"/>
    </row>
    <row r="1214" spans="1:8" ht="173.25">
      <c r="A1214" s="9" t="s">
        <v>2525</v>
      </c>
      <c r="B1214" s="11" t="s">
        <v>2526</v>
      </c>
      <c r="C1214" s="17" t="s">
        <v>2527</v>
      </c>
      <c r="D1214" s="17" t="s">
        <v>2521</v>
      </c>
      <c r="E1214" s="21">
        <v>520</v>
      </c>
      <c r="F1214" s="21"/>
      <c r="G1214" s="256" t="s">
        <v>34</v>
      </c>
      <c r="H1214" s="187" t="s">
        <v>2528</v>
      </c>
    </row>
    <row r="1215" spans="1:8" ht="141.75">
      <c r="A1215" s="9" t="s">
        <v>2529</v>
      </c>
      <c r="B1215" s="36" t="s">
        <v>2526</v>
      </c>
      <c r="C1215" s="36" t="s">
        <v>2530</v>
      </c>
      <c r="D1215" s="36" t="s">
        <v>2531</v>
      </c>
      <c r="E1215" s="39">
        <v>540</v>
      </c>
      <c r="F1215" s="843"/>
      <c r="G1215" s="845" t="s">
        <v>34</v>
      </c>
      <c r="H1215" s="190" t="s">
        <v>4775</v>
      </c>
    </row>
    <row r="1216" spans="1:8" ht="173.25">
      <c r="A1216" s="9" t="s">
        <v>2532</v>
      </c>
      <c r="B1216" s="17" t="s">
        <v>2533</v>
      </c>
      <c r="C1216" s="17" t="s">
        <v>1474</v>
      </c>
      <c r="D1216" s="17" t="s">
        <v>2521</v>
      </c>
      <c r="E1216" s="21">
        <v>400</v>
      </c>
      <c r="F1216" s="21">
        <v>400</v>
      </c>
      <c r="G1216" s="844" t="s">
        <v>2505</v>
      </c>
      <c r="H1216" s="188"/>
    </row>
    <row r="1217" spans="1:8" ht="173.25">
      <c r="A1217" s="9" t="s">
        <v>2534</v>
      </c>
      <c r="B1217" s="17" t="s">
        <v>2535</v>
      </c>
      <c r="C1217" s="17" t="s">
        <v>1474</v>
      </c>
      <c r="D1217" s="17" t="s">
        <v>2536</v>
      </c>
      <c r="E1217" s="21">
        <v>520</v>
      </c>
      <c r="F1217" s="21">
        <v>520</v>
      </c>
      <c r="G1217" s="201" t="s">
        <v>2505</v>
      </c>
      <c r="H1217" s="19"/>
    </row>
    <row r="1218" spans="1:8" ht="173.25">
      <c r="A1218" s="9" t="s">
        <v>2537</v>
      </c>
      <c r="B1218" s="17" t="s">
        <v>2538</v>
      </c>
      <c r="C1218" s="17" t="s">
        <v>1474</v>
      </c>
      <c r="D1218" s="17" t="s">
        <v>2521</v>
      </c>
      <c r="E1218" s="21">
        <v>630</v>
      </c>
      <c r="F1218" s="21">
        <v>630</v>
      </c>
      <c r="G1218" s="201" t="s">
        <v>2505</v>
      </c>
      <c r="H1218" s="43"/>
    </row>
    <row r="1219" spans="1:8" ht="31.5">
      <c r="A1219" s="9" t="s">
        <v>2539</v>
      </c>
      <c r="B1219" s="17" t="s">
        <v>2540</v>
      </c>
      <c r="C1219" s="17" t="s">
        <v>2541</v>
      </c>
      <c r="D1219" s="17" t="s">
        <v>1660</v>
      </c>
      <c r="E1219" s="21">
        <v>750</v>
      </c>
      <c r="F1219" s="21">
        <v>750</v>
      </c>
      <c r="G1219" s="201" t="s">
        <v>2505</v>
      </c>
      <c r="H1219" s="19"/>
    </row>
    <row r="1220" spans="1:8" ht="31.5">
      <c r="A1220" s="31" t="s">
        <v>5075</v>
      </c>
      <c r="B1220" s="17" t="s">
        <v>1658</v>
      </c>
      <c r="C1220" s="11" t="s">
        <v>1659</v>
      </c>
      <c r="D1220" s="11" t="s">
        <v>1660</v>
      </c>
      <c r="E1220" s="21">
        <v>570</v>
      </c>
      <c r="F1220" s="7"/>
      <c r="G1220" s="172" t="s">
        <v>1661</v>
      </c>
      <c r="H1220" s="19"/>
    </row>
    <row r="1221" spans="1:8">
      <c r="A1221" s="1076"/>
      <c r="B1221" s="372" t="s">
        <v>2542</v>
      </c>
      <c r="C1221" s="373"/>
      <c r="D1221" s="374"/>
      <c r="E1221" s="375"/>
      <c r="F1221" s="376"/>
      <c r="G1221" s="362"/>
      <c r="H1221" s="353"/>
    </row>
    <row r="1222" spans="1:8" ht="63">
      <c r="A1222" s="1077" t="s">
        <v>2543</v>
      </c>
      <c r="B1222" s="36" t="s">
        <v>2544</v>
      </c>
      <c r="C1222" s="36"/>
      <c r="D1222" s="36" t="s">
        <v>2545</v>
      </c>
      <c r="E1222" s="93">
        <v>750</v>
      </c>
      <c r="F1222" s="93">
        <v>1130</v>
      </c>
      <c r="G1222" s="184" t="s">
        <v>1193</v>
      </c>
      <c r="H1222" s="14" t="s">
        <v>5201</v>
      </c>
    </row>
    <row r="1223" spans="1:8" ht="31.5">
      <c r="A1223" s="1078"/>
      <c r="B1223" s="110" t="s">
        <v>2489</v>
      </c>
      <c r="C1223" s="36" t="s">
        <v>2458</v>
      </c>
      <c r="D1223" s="36"/>
      <c r="E1223" s="67"/>
      <c r="F1223" s="93"/>
      <c r="G1223" s="184"/>
      <c r="H1223" s="19"/>
    </row>
    <row r="1224" spans="1:8">
      <c r="A1224" s="1078"/>
      <c r="B1224" s="110" t="s">
        <v>2459</v>
      </c>
      <c r="C1224" s="36" t="s">
        <v>2546</v>
      </c>
      <c r="D1224" s="36"/>
      <c r="E1224" s="67"/>
      <c r="F1224" s="93"/>
      <c r="G1224" s="184"/>
      <c r="H1224" s="19"/>
    </row>
    <row r="1225" spans="1:8">
      <c r="A1225" s="1078"/>
      <c r="B1225" s="110" t="s">
        <v>2457</v>
      </c>
      <c r="C1225" s="36" t="s">
        <v>2546</v>
      </c>
      <c r="D1225" s="36"/>
      <c r="E1225" s="67"/>
      <c r="F1225" s="93"/>
      <c r="G1225" s="184"/>
      <c r="H1225" s="19"/>
    </row>
    <row r="1226" spans="1:8">
      <c r="A1226" s="1078"/>
      <c r="B1226" s="110" t="s">
        <v>2547</v>
      </c>
      <c r="C1226" s="36" t="s">
        <v>2546</v>
      </c>
      <c r="D1226" s="36"/>
      <c r="E1226" s="67"/>
      <c r="F1226" s="93"/>
      <c r="G1226" s="184"/>
      <c r="H1226" s="19"/>
    </row>
    <row r="1227" spans="1:8" ht="31.5">
      <c r="A1227" s="1078"/>
      <c r="B1227" s="110" t="s">
        <v>2548</v>
      </c>
      <c r="C1227" s="37" t="s">
        <v>1149</v>
      </c>
      <c r="D1227" s="36"/>
      <c r="E1227" s="67"/>
      <c r="F1227" s="93"/>
      <c r="G1227" s="184"/>
      <c r="H1227" s="19"/>
    </row>
    <row r="1228" spans="1:8" ht="31.5">
      <c r="A1228" s="1078"/>
      <c r="B1228" s="110" t="s">
        <v>2549</v>
      </c>
      <c r="C1228" s="37" t="s">
        <v>1140</v>
      </c>
      <c r="D1228" s="36"/>
      <c r="E1228" s="67"/>
      <c r="F1228" s="93"/>
      <c r="G1228" s="184"/>
      <c r="H1228" s="19"/>
    </row>
    <row r="1229" spans="1:8">
      <c r="A1229" s="1079"/>
      <c r="B1229" s="110" t="s">
        <v>2550</v>
      </c>
      <c r="C1229" s="36" t="s">
        <v>2497</v>
      </c>
      <c r="D1229" s="36"/>
      <c r="E1229" s="67"/>
      <c r="F1229" s="93"/>
      <c r="G1229" s="184"/>
      <c r="H1229" s="19"/>
    </row>
    <row r="1230" spans="1:8" ht="63">
      <c r="A1230" s="1068" t="s">
        <v>2551</v>
      </c>
      <c r="B1230" s="36" t="s">
        <v>2552</v>
      </c>
      <c r="C1230" s="37"/>
      <c r="D1230" s="109" t="s">
        <v>2553</v>
      </c>
      <c r="E1230" s="39">
        <v>313.95</v>
      </c>
      <c r="F1230" s="39">
        <v>471.45000000000005</v>
      </c>
      <c r="G1230" s="184" t="s">
        <v>1193</v>
      </c>
      <c r="H1230" s="14" t="s">
        <v>5201</v>
      </c>
    </row>
    <row r="1231" spans="1:8" ht="31.5">
      <c r="A1231" s="1068"/>
      <c r="B1231" s="110" t="s">
        <v>2489</v>
      </c>
      <c r="C1231" s="36" t="s">
        <v>2458</v>
      </c>
      <c r="D1231" s="109"/>
      <c r="E1231" s="67"/>
      <c r="F1231" s="93"/>
      <c r="G1231" s="184"/>
      <c r="H1231" s="19"/>
    </row>
    <row r="1232" spans="1:8">
      <c r="A1232" s="1068"/>
      <c r="B1232" s="110" t="s">
        <v>180</v>
      </c>
      <c r="C1232" s="36" t="s">
        <v>2546</v>
      </c>
      <c r="D1232" s="109"/>
      <c r="E1232" s="67"/>
      <c r="F1232" s="93"/>
      <c r="G1232" s="184"/>
      <c r="H1232" s="19"/>
    </row>
    <row r="1233" spans="1:8" ht="31.5">
      <c r="A1233" s="1068"/>
      <c r="B1233" s="110" t="s">
        <v>2554</v>
      </c>
      <c r="C1233" s="37" t="s">
        <v>1149</v>
      </c>
      <c r="D1233" s="109"/>
      <c r="E1233" s="67"/>
      <c r="F1233" s="93"/>
      <c r="G1233" s="184"/>
      <c r="H1233" s="19"/>
    </row>
    <row r="1234" spans="1:8" ht="31.5">
      <c r="A1234" s="1068"/>
      <c r="B1234" s="110" t="s">
        <v>2555</v>
      </c>
      <c r="C1234" s="37" t="s">
        <v>1149</v>
      </c>
      <c r="D1234" s="109"/>
      <c r="E1234" s="67"/>
      <c r="F1234" s="93"/>
      <c r="G1234" s="184"/>
      <c r="H1234" s="19"/>
    </row>
    <row r="1235" spans="1:8">
      <c r="A1235" s="1068"/>
      <c r="B1235" s="110" t="s">
        <v>2556</v>
      </c>
      <c r="C1235" s="36" t="s">
        <v>2497</v>
      </c>
      <c r="D1235" s="109"/>
      <c r="E1235" s="67"/>
      <c r="F1235" s="93"/>
      <c r="G1235" s="184"/>
      <c r="H1235" s="19"/>
    </row>
    <row r="1236" spans="1:8">
      <c r="A1236" s="349"/>
      <c r="B1236" s="350" t="s">
        <v>2557</v>
      </c>
      <c r="C1236" s="350"/>
      <c r="D1236" s="364"/>
      <c r="E1236" s="351"/>
      <c r="F1236" s="351"/>
      <c r="G1236" s="352"/>
      <c r="H1236" s="353"/>
    </row>
    <row r="1237" spans="1:8">
      <c r="A1237" s="349"/>
      <c r="B1237" s="377" t="s">
        <v>2558</v>
      </c>
      <c r="C1237" s="378"/>
      <c r="D1237" s="378"/>
      <c r="E1237" s="1028"/>
      <c r="F1237" s="378"/>
      <c r="G1237" s="379"/>
      <c r="H1237" s="353"/>
    </row>
    <row r="1238" spans="1:8">
      <c r="A1238" s="380"/>
      <c r="B1238" s="1239" t="s">
        <v>2559</v>
      </c>
      <c r="C1238" s="1240"/>
      <c r="D1238" s="1230"/>
      <c r="E1238" s="1028"/>
      <c r="F1238" s="378"/>
      <c r="G1238" s="381"/>
      <c r="H1238" s="353"/>
    </row>
    <row r="1239" spans="1:8" ht="47.25">
      <c r="A1239" s="9" t="s">
        <v>2560</v>
      </c>
      <c r="B1239" s="17" t="s">
        <v>2561</v>
      </c>
      <c r="C1239" s="74" t="s">
        <v>2562</v>
      </c>
      <c r="D1239" s="5"/>
      <c r="E1239" s="191">
        <v>1750</v>
      </c>
      <c r="F1239" s="5"/>
      <c r="G1239" s="211" t="s">
        <v>2563</v>
      </c>
      <c r="H1239" s="19" t="s">
        <v>35</v>
      </c>
    </row>
    <row r="1240" spans="1:8" ht="47.25">
      <c r="A1240" s="9" t="s">
        <v>2564</v>
      </c>
      <c r="B1240" s="17" t="s">
        <v>2565</v>
      </c>
      <c r="C1240" s="74" t="s">
        <v>2566</v>
      </c>
      <c r="D1240" s="5"/>
      <c r="E1240" s="191">
        <v>2600</v>
      </c>
      <c r="F1240" s="5"/>
      <c r="G1240" s="211" t="s">
        <v>2567</v>
      </c>
      <c r="H1240" s="19" t="s">
        <v>35</v>
      </c>
    </row>
    <row r="1241" spans="1:8" ht="47.25">
      <c r="A1241" s="9" t="s">
        <v>2568</v>
      </c>
      <c r="B1241" s="17" t="s">
        <v>2569</v>
      </c>
      <c r="C1241" s="74" t="s">
        <v>2562</v>
      </c>
      <c r="D1241" s="5"/>
      <c r="E1241" s="191">
        <v>1800</v>
      </c>
      <c r="F1241" s="5"/>
      <c r="G1241" s="211" t="s">
        <v>2570</v>
      </c>
      <c r="H1241" s="19" t="s">
        <v>35</v>
      </c>
    </row>
    <row r="1242" spans="1:8" ht="47.25">
      <c r="A1242" s="9" t="s">
        <v>2571</v>
      </c>
      <c r="B1242" s="17" t="s">
        <v>2572</v>
      </c>
      <c r="C1242" s="74" t="s">
        <v>2562</v>
      </c>
      <c r="D1242" s="5"/>
      <c r="E1242" s="191">
        <v>1800</v>
      </c>
      <c r="F1242" s="5"/>
      <c r="G1242" s="211" t="s">
        <v>2573</v>
      </c>
      <c r="H1242" s="19" t="s">
        <v>35</v>
      </c>
    </row>
    <row r="1243" spans="1:8" ht="47.25">
      <c r="A1243" s="9" t="s">
        <v>2574</v>
      </c>
      <c r="B1243" s="17" t="s">
        <v>2575</v>
      </c>
      <c r="C1243" s="111" t="s">
        <v>2576</v>
      </c>
      <c r="D1243" s="5"/>
      <c r="E1243" s="191">
        <v>1390</v>
      </c>
      <c r="F1243" s="5"/>
      <c r="G1243" s="211" t="s">
        <v>2573</v>
      </c>
      <c r="H1243" s="19" t="s">
        <v>35</v>
      </c>
    </row>
    <row r="1244" spans="1:8" ht="47.25">
      <c r="A1244" s="9" t="s">
        <v>2577</v>
      </c>
      <c r="B1244" s="17" t="s">
        <v>2578</v>
      </c>
      <c r="C1244" s="111" t="s">
        <v>2576</v>
      </c>
      <c r="D1244" s="5"/>
      <c r="E1244" s="191">
        <v>1390</v>
      </c>
      <c r="F1244" s="5"/>
      <c r="G1244" s="211" t="s">
        <v>2579</v>
      </c>
      <c r="H1244" s="19" t="s">
        <v>35</v>
      </c>
    </row>
    <row r="1245" spans="1:8" ht="63">
      <c r="A1245" s="9" t="s">
        <v>2580</v>
      </c>
      <c r="B1245" s="17" t="s">
        <v>2581</v>
      </c>
      <c r="C1245" s="111" t="s">
        <v>2582</v>
      </c>
      <c r="D1245" s="5"/>
      <c r="E1245" s="191">
        <v>5050</v>
      </c>
      <c r="F1245" s="5"/>
      <c r="G1245" s="211" t="s">
        <v>2579</v>
      </c>
      <c r="H1245" s="19" t="s">
        <v>35</v>
      </c>
    </row>
    <row r="1246" spans="1:8">
      <c r="A1246" s="112"/>
      <c r="B1246" s="1241" t="s">
        <v>2583</v>
      </c>
      <c r="C1246" s="1236"/>
      <c r="D1246" s="1225"/>
      <c r="E1246" s="191"/>
      <c r="F1246" s="5"/>
      <c r="G1246" s="171"/>
      <c r="H1246" s="19"/>
    </row>
    <row r="1247" spans="1:8">
      <c r="A1247" s="1242" t="s">
        <v>2584</v>
      </c>
      <c r="B1247" s="1231" t="s">
        <v>2585</v>
      </c>
      <c r="C1247" s="111" t="s">
        <v>2586</v>
      </c>
      <c r="D1247" s="5"/>
      <c r="E1247" s="191">
        <v>6550</v>
      </c>
      <c r="F1247" s="5"/>
      <c r="G1247" s="1216" t="s">
        <v>2587</v>
      </c>
      <c r="H1247" s="19"/>
    </row>
    <row r="1248" spans="1:8">
      <c r="A1248" s="1243"/>
      <c r="B1248" s="1232"/>
      <c r="C1248" s="111" t="s">
        <v>2588</v>
      </c>
      <c r="D1248" s="5"/>
      <c r="E1248" s="191"/>
      <c r="F1248" s="5"/>
      <c r="G1248" s="1217"/>
      <c r="H1248" s="19" t="s">
        <v>35</v>
      </c>
    </row>
    <row r="1249" spans="1:8">
      <c r="A1249" s="1242" t="s">
        <v>2589</v>
      </c>
      <c r="B1249" s="1231" t="s">
        <v>2590</v>
      </c>
      <c r="C1249" s="111" t="s">
        <v>2586</v>
      </c>
      <c r="D1249" s="5"/>
      <c r="E1249" s="191">
        <v>6550</v>
      </c>
      <c r="F1249" s="5"/>
      <c r="G1249" s="1216" t="s">
        <v>2591</v>
      </c>
      <c r="H1249" s="19"/>
    </row>
    <row r="1250" spans="1:8">
      <c r="A1250" s="1243"/>
      <c r="B1250" s="1232"/>
      <c r="C1250" s="111" t="s">
        <v>2588</v>
      </c>
      <c r="D1250" s="5"/>
      <c r="E1250" s="191"/>
      <c r="F1250" s="5"/>
      <c r="G1250" s="1217"/>
      <c r="H1250" s="19" t="s">
        <v>35</v>
      </c>
    </row>
    <row r="1251" spans="1:8">
      <c r="A1251" s="1242" t="s">
        <v>2592</v>
      </c>
      <c r="B1251" s="1231" t="s">
        <v>2593</v>
      </c>
      <c r="C1251" s="111" t="s">
        <v>2586</v>
      </c>
      <c r="D1251" s="5"/>
      <c r="E1251" s="191">
        <v>3400</v>
      </c>
      <c r="F1251" s="5"/>
      <c r="G1251" s="1216" t="s">
        <v>2587</v>
      </c>
      <c r="H1251" s="19"/>
    </row>
    <row r="1252" spans="1:8">
      <c r="A1252" s="1243"/>
      <c r="B1252" s="1232"/>
      <c r="C1252" s="111" t="s">
        <v>2588</v>
      </c>
      <c r="D1252" s="5"/>
      <c r="E1252" s="191"/>
      <c r="F1252" s="5"/>
      <c r="G1252" s="1217"/>
      <c r="H1252" s="19" t="s">
        <v>35</v>
      </c>
    </row>
    <row r="1253" spans="1:8">
      <c r="A1253" s="1242" t="s">
        <v>2594</v>
      </c>
      <c r="B1253" s="1231" t="s">
        <v>2595</v>
      </c>
      <c r="C1253" s="111" t="s">
        <v>2586</v>
      </c>
      <c r="D1253" s="5"/>
      <c r="E1253" s="191">
        <v>3450</v>
      </c>
      <c r="F1253" s="5"/>
      <c r="G1253" s="1216" t="s">
        <v>2591</v>
      </c>
      <c r="H1253" s="19"/>
    </row>
    <row r="1254" spans="1:8">
      <c r="A1254" s="1243"/>
      <c r="B1254" s="1232"/>
      <c r="C1254" s="111" t="s">
        <v>2588</v>
      </c>
      <c r="D1254" s="5"/>
      <c r="E1254" s="191"/>
      <c r="F1254" s="5"/>
      <c r="G1254" s="1217"/>
      <c r="H1254" s="19" t="s">
        <v>35</v>
      </c>
    </row>
    <row r="1255" spans="1:8">
      <c r="A1255" s="1242" t="s">
        <v>2596</v>
      </c>
      <c r="B1255" s="1231" t="s">
        <v>2597</v>
      </c>
      <c r="C1255" s="111" t="s">
        <v>2586</v>
      </c>
      <c r="D1255" s="5"/>
      <c r="E1255" s="191">
        <v>4950</v>
      </c>
      <c r="F1255" s="5"/>
      <c r="G1255" s="1216" t="s">
        <v>2591</v>
      </c>
      <c r="H1255" s="19"/>
    </row>
    <row r="1256" spans="1:8">
      <c r="A1256" s="1243"/>
      <c r="B1256" s="1232"/>
      <c r="C1256" s="111" t="s">
        <v>2588</v>
      </c>
      <c r="D1256" s="5"/>
      <c r="E1256" s="191"/>
      <c r="F1256" s="5"/>
      <c r="G1256" s="1217"/>
      <c r="H1256" s="19" t="s">
        <v>35</v>
      </c>
    </row>
    <row r="1257" spans="1:8">
      <c r="A1257" s="112"/>
      <c r="B1257" s="1241" t="s">
        <v>2598</v>
      </c>
      <c r="C1257" s="1236"/>
      <c r="D1257" s="1225"/>
      <c r="E1257" s="191"/>
      <c r="F1257" s="5"/>
      <c r="G1257" s="171"/>
      <c r="H1257" s="19"/>
    </row>
    <row r="1258" spans="1:8">
      <c r="A1258" s="1242" t="s">
        <v>2599</v>
      </c>
      <c r="B1258" s="1231" t="s">
        <v>2600</v>
      </c>
      <c r="C1258" s="111" t="s">
        <v>2586</v>
      </c>
      <c r="D1258" s="5"/>
      <c r="E1258" s="191">
        <v>2500</v>
      </c>
      <c r="F1258" s="5"/>
      <c r="G1258" s="1216" t="s">
        <v>2601</v>
      </c>
      <c r="H1258" s="19" t="s">
        <v>35</v>
      </c>
    </row>
    <row r="1259" spans="1:8">
      <c r="A1259" s="1243"/>
      <c r="B1259" s="1232"/>
      <c r="C1259" s="111" t="s">
        <v>2588</v>
      </c>
      <c r="D1259" s="5"/>
      <c r="E1259" s="191"/>
      <c r="F1259" s="5"/>
      <c r="G1259" s="1217"/>
      <c r="H1259" s="19"/>
    </row>
    <row r="1260" spans="1:8">
      <c r="A1260" s="1242" t="s">
        <v>2602</v>
      </c>
      <c r="B1260" s="1231" t="s">
        <v>2603</v>
      </c>
      <c r="C1260" s="111" t="s">
        <v>2586</v>
      </c>
      <c r="D1260" s="5"/>
      <c r="E1260" s="191">
        <v>2500</v>
      </c>
      <c r="F1260" s="5"/>
      <c r="G1260" s="1216" t="s">
        <v>2601</v>
      </c>
      <c r="H1260" s="19" t="s">
        <v>35</v>
      </c>
    </row>
    <row r="1261" spans="1:8">
      <c r="A1261" s="1243"/>
      <c r="B1261" s="1232"/>
      <c r="C1261" s="111" t="s">
        <v>2588</v>
      </c>
      <c r="D1261" s="5"/>
      <c r="E1261" s="191"/>
      <c r="F1261" s="5"/>
      <c r="G1261" s="1217"/>
      <c r="H1261" s="13"/>
    </row>
    <row r="1262" spans="1:8">
      <c r="A1262" s="1242" t="s">
        <v>2604</v>
      </c>
      <c r="B1262" s="1231" t="s">
        <v>2605</v>
      </c>
      <c r="C1262" s="111" t="s">
        <v>2586</v>
      </c>
      <c r="D1262" s="5"/>
      <c r="E1262" s="191">
        <v>2300</v>
      </c>
      <c r="F1262" s="5"/>
      <c r="G1262" s="1216" t="s">
        <v>2601</v>
      </c>
      <c r="H1262" s="19" t="s">
        <v>35</v>
      </c>
    </row>
    <row r="1263" spans="1:8">
      <c r="A1263" s="1243"/>
      <c r="B1263" s="1232"/>
      <c r="C1263" s="111" t="s">
        <v>2588</v>
      </c>
      <c r="D1263" s="5"/>
      <c r="E1263" s="191"/>
      <c r="F1263" s="5"/>
      <c r="G1263" s="1217"/>
      <c r="H1263" s="19"/>
    </row>
    <row r="1264" spans="1:8">
      <c r="A1264" s="1242" t="s">
        <v>2606</v>
      </c>
      <c r="B1264" s="1231" t="s">
        <v>2607</v>
      </c>
      <c r="C1264" s="111" t="s">
        <v>2608</v>
      </c>
      <c r="D1264" s="5"/>
      <c r="E1264" s="191">
        <v>1770</v>
      </c>
      <c r="F1264" s="5"/>
      <c r="G1264" s="1216" t="s">
        <v>2601</v>
      </c>
      <c r="H1264" s="19" t="s">
        <v>35</v>
      </c>
    </row>
    <row r="1265" spans="1:8">
      <c r="A1265" s="1243"/>
      <c r="B1265" s="1232"/>
      <c r="C1265" s="111" t="s">
        <v>2609</v>
      </c>
      <c r="D1265" s="5"/>
      <c r="E1265" s="191"/>
      <c r="F1265" s="5"/>
      <c r="G1265" s="1217"/>
      <c r="H1265" s="19"/>
    </row>
    <row r="1266" spans="1:8">
      <c r="A1266" s="1242" t="s">
        <v>2610</v>
      </c>
      <c r="B1266" s="1231" t="s">
        <v>2611</v>
      </c>
      <c r="C1266" s="111" t="s">
        <v>2586</v>
      </c>
      <c r="D1266" s="5"/>
      <c r="E1266" s="191">
        <v>2300</v>
      </c>
      <c r="F1266" s="5"/>
      <c r="G1266" s="1216" t="s">
        <v>2612</v>
      </c>
      <c r="H1266" s="19" t="s">
        <v>35</v>
      </c>
    </row>
    <row r="1267" spans="1:8">
      <c r="A1267" s="1243"/>
      <c r="B1267" s="1232"/>
      <c r="C1267" s="111" t="s">
        <v>2588</v>
      </c>
      <c r="D1267" s="5"/>
      <c r="E1267" s="191"/>
      <c r="F1267" s="5"/>
      <c r="G1267" s="1217"/>
      <c r="H1267" s="19"/>
    </row>
    <row r="1268" spans="1:8">
      <c r="A1268" s="1242" t="s">
        <v>2613</v>
      </c>
      <c r="B1268" s="1231" t="s">
        <v>2614</v>
      </c>
      <c r="C1268" s="111" t="s">
        <v>2608</v>
      </c>
      <c r="D1268" s="5"/>
      <c r="E1268" s="191">
        <v>1660</v>
      </c>
      <c r="F1268" s="5"/>
      <c r="G1268" s="1216" t="s">
        <v>2612</v>
      </c>
      <c r="H1268" s="19" t="s">
        <v>35</v>
      </c>
    </row>
    <row r="1269" spans="1:8">
      <c r="A1269" s="1243"/>
      <c r="B1269" s="1232"/>
      <c r="C1269" s="111" t="s">
        <v>2609</v>
      </c>
      <c r="D1269" s="5"/>
      <c r="E1269" s="191"/>
      <c r="F1269" s="5"/>
      <c r="G1269" s="1217"/>
      <c r="H1269" s="19"/>
    </row>
    <row r="1270" spans="1:8">
      <c r="A1270" s="1242" t="s">
        <v>2615</v>
      </c>
      <c r="B1270" s="1231" t="s">
        <v>5320</v>
      </c>
      <c r="C1270" s="111" t="s">
        <v>2586</v>
      </c>
      <c r="D1270" s="5"/>
      <c r="E1270" s="191">
        <v>2300</v>
      </c>
      <c r="F1270" s="5"/>
      <c r="G1270" s="1216" t="s">
        <v>2612</v>
      </c>
      <c r="H1270" s="19" t="s">
        <v>35</v>
      </c>
    </row>
    <row r="1271" spans="1:8">
      <c r="A1271" s="1243"/>
      <c r="B1271" s="1232"/>
      <c r="C1271" s="111" t="s">
        <v>2588</v>
      </c>
      <c r="D1271" s="5"/>
      <c r="E1271" s="191"/>
      <c r="F1271" s="5"/>
      <c r="G1271" s="1217"/>
      <c r="H1271" s="19"/>
    </row>
    <row r="1272" spans="1:8">
      <c r="A1272" s="1242" t="s">
        <v>2616</v>
      </c>
      <c r="B1272" s="1231" t="s">
        <v>5321</v>
      </c>
      <c r="C1272" s="111" t="s">
        <v>2608</v>
      </c>
      <c r="D1272" s="5"/>
      <c r="E1272" s="191">
        <v>1660</v>
      </c>
      <c r="F1272" s="5"/>
      <c r="G1272" s="1216" t="s">
        <v>2617</v>
      </c>
      <c r="H1272" s="19" t="s">
        <v>35</v>
      </c>
    </row>
    <row r="1273" spans="1:8">
      <c r="A1273" s="1243"/>
      <c r="B1273" s="1232"/>
      <c r="C1273" s="111" t="s">
        <v>2609</v>
      </c>
      <c r="D1273" s="5"/>
      <c r="E1273" s="191"/>
      <c r="F1273" s="5"/>
      <c r="G1273" s="1217"/>
      <c r="H1273" s="19"/>
    </row>
    <row r="1274" spans="1:8">
      <c r="A1274" s="1242" t="s">
        <v>2618</v>
      </c>
      <c r="B1274" s="1231" t="s">
        <v>2619</v>
      </c>
      <c r="C1274" s="111" t="s">
        <v>2586</v>
      </c>
      <c r="D1274" s="5"/>
      <c r="E1274" s="191">
        <v>2300</v>
      </c>
      <c r="F1274" s="5"/>
      <c r="G1274" s="1216" t="s">
        <v>2612</v>
      </c>
      <c r="H1274" s="19" t="s">
        <v>35</v>
      </c>
    </row>
    <row r="1275" spans="1:8">
      <c r="A1275" s="1243"/>
      <c r="B1275" s="1232"/>
      <c r="C1275" s="111" t="s">
        <v>2588</v>
      </c>
      <c r="D1275" s="5"/>
      <c r="E1275" s="191"/>
      <c r="F1275" s="5"/>
      <c r="G1275" s="1217"/>
      <c r="H1275" s="19"/>
    </row>
    <row r="1276" spans="1:8">
      <c r="A1276" s="1242" t="s">
        <v>2620</v>
      </c>
      <c r="B1276" s="1231" t="s">
        <v>2621</v>
      </c>
      <c r="C1276" s="111" t="s">
        <v>2608</v>
      </c>
      <c r="D1276" s="5"/>
      <c r="E1276" s="191">
        <v>1660</v>
      </c>
      <c r="F1276" s="5"/>
      <c r="G1276" s="1216" t="s">
        <v>2617</v>
      </c>
      <c r="H1276" s="19" t="s">
        <v>35</v>
      </c>
    </row>
    <row r="1277" spans="1:8">
      <c r="A1277" s="1243"/>
      <c r="B1277" s="1232"/>
      <c r="C1277" s="111" t="s">
        <v>2609</v>
      </c>
      <c r="D1277" s="5"/>
      <c r="E1277" s="191"/>
      <c r="F1277" s="5"/>
      <c r="G1277" s="1217"/>
      <c r="H1277" s="19"/>
    </row>
    <row r="1278" spans="1:8">
      <c r="A1278" s="1242" t="s">
        <v>2622</v>
      </c>
      <c r="B1278" s="1231" t="s">
        <v>2623</v>
      </c>
      <c r="C1278" s="111" t="s">
        <v>2586</v>
      </c>
      <c r="D1278" s="5"/>
      <c r="E1278" s="191">
        <v>2300</v>
      </c>
      <c r="F1278" s="5"/>
      <c r="G1278" s="1216" t="s">
        <v>2612</v>
      </c>
      <c r="H1278" s="19" t="s">
        <v>35</v>
      </c>
    </row>
    <row r="1279" spans="1:8">
      <c r="A1279" s="1243"/>
      <c r="B1279" s="1232"/>
      <c r="C1279" s="111" t="s">
        <v>2588</v>
      </c>
      <c r="D1279" s="5"/>
      <c r="E1279" s="191"/>
      <c r="F1279" s="5"/>
      <c r="G1279" s="1217"/>
      <c r="H1279" s="19"/>
    </row>
    <row r="1280" spans="1:8">
      <c r="A1280" s="1242" t="s">
        <v>2624</v>
      </c>
      <c r="B1280" s="1231" t="s">
        <v>2625</v>
      </c>
      <c r="C1280" s="111" t="s">
        <v>2608</v>
      </c>
      <c r="D1280" s="5"/>
      <c r="E1280" s="191">
        <v>1660</v>
      </c>
      <c r="F1280" s="5"/>
      <c r="G1280" s="1216" t="s">
        <v>2617</v>
      </c>
      <c r="H1280" s="19" t="s">
        <v>35</v>
      </c>
    </row>
    <row r="1281" spans="1:8">
      <c r="A1281" s="1243"/>
      <c r="B1281" s="1232"/>
      <c r="C1281" s="111" t="s">
        <v>2609</v>
      </c>
      <c r="D1281" s="5"/>
      <c r="E1281" s="191"/>
      <c r="F1281" s="5"/>
      <c r="G1281" s="1217"/>
      <c r="H1281" s="19"/>
    </row>
    <row r="1282" spans="1:8">
      <c r="A1282" s="1242" t="s">
        <v>2626</v>
      </c>
      <c r="B1282" s="1231" t="s">
        <v>2627</v>
      </c>
      <c r="C1282" s="111" t="s">
        <v>2586</v>
      </c>
      <c r="D1282" s="5"/>
      <c r="E1282" s="191">
        <v>3700</v>
      </c>
      <c r="F1282" s="5"/>
      <c r="G1282" s="1216" t="s">
        <v>2612</v>
      </c>
      <c r="H1282" s="19" t="s">
        <v>35</v>
      </c>
    </row>
    <row r="1283" spans="1:8">
      <c r="A1283" s="1243"/>
      <c r="B1283" s="1232"/>
      <c r="C1283" s="111" t="s">
        <v>2588</v>
      </c>
      <c r="D1283" s="5"/>
      <c r="E1283" s="191"/>
      <c r="F1283" s="5"/>
      <c r="G1283" s="1217"/>
      <c r="H1283" s="19"/>
    </row>
    <row r="1284" spans="1:8">
      <c r="A1284" s="1242" t="s">
        <v>2628</v>
      </c>
      <c r="B1284" s="1231" t="s">
        <v>2629</v>
      </c>
      <c r="C1284" s="111" t="s">
        <v>2608</v>
      </c>
      <c r="D1284" s="5"/>
      <c r="E1284" s="191">
        <v>2700</v>
      </c>
      <c r="F1284" s="5"/>
      <c r="G1284" s="1216" t="s">
        <v>2617</v>
      </c>
      <c r="H1284" s="19" t="s">
        <v>35</v>
      </c>
    </row>
    <row r="1285" spans="1:8">
      <c r="A1285" s="1243"/>
      <c r="B1285" s="1232"/>
      <c r="C1285" s="111" t="s">
        <v>2609</v>
      </c>
      <c r="D1285" s="5"/>
      <c r="E1285" s="191"/>
      <c r="F1285" s="5"/>
      <c r="G1285" s="1217"/>
      <c r="H1285" s="19"/>
    </row>
    <row r="1286" spans="1:8">
      <c r="A1286" s="1242" t="s">
        <v>2630</v>
      </c>
      <c r="B1286" s="1231" t="s">
        <v>5319</v>
      </c>
      <c r="C1286" s="111" t="s">
        <v>2586</v>
      </c>
      <c r="D1286" s="5"/>
      <c r="E1286" s="191">
        <v>3550</v>
      </c>
      <c r="F1286" s="5"/>
      <c r="G1286" s="1216" t="s">
        <v>2612</v>
      </c>
      <c r="H1286" s="19" t="s">
        <v>35</v>
      </c>
    </row>
    <row r="1287" spans="1:8">
      <c r="A1287" s="1243"/>
      <c r="B1287" s="1232"/>
      <c r="C1287" s="111" t="s">
        <v>2588</v>
      </c>
      <c r="D1287" s="5"/>
      <c r="E1287" s="191"/>
      <c r="F1287" s="5"/>
      <c r="G1287" s="1217"/>
      <c r="H1287" s="19"/>
    </row>
    <row r="1288" spans="1:8">
      <c r="A1288" s="1242" t="s">
        <v>2631</v>
      </c>
      <c r="B1288" s="1231" t="s">
        <v>5318</v>
      </c>
      <c r="C1288" s="111" t="s">
        <v>2608</v>
      </c>
      <c r="D1288" s="5"/>
      <c r="E1288" s="191">
        <v>2500</v>
      </c>
      <c r="F1288" s="5"/>
      <c r="G1288" s="1216" t="s">
        <v>2617</v>
      </c>
      <c r="H1288" s="19" t="s">
        <v>35</v>
      </c>
    </row>
    <row r="1289" spans="1:8">
      <c r="A1289" s="1243"/>
      <c r="B1289" s="1232"/>
      <c r="C1289" s="111" t="s">
        <v>2609</v>
      </c>
      <c r="D1289" s="5"/>
      <c r="E1289" s="191"/>
      <c r="F1289" s="5"/>
      <c r="G1289" s="1217"/>
      <c r="H1289" s="19"/>
    </row>
    <row r="1290" spans="1:8">
      <c r="A1290" s="1242" t="s">
        <v>2632</v>
      </c>
      <c r="B1290" s="1231" t="s">
        <v>2633</v>
      </c>
      <c r="C1290" s="111" t="s">
        <v>2586</v>
      </c>
      <c r="D1290" s="5"/>
      <c r="E1290" s="191">
        <v>3550</v>
      </c>
      <c r="F1290" s="5"/>
      <c r="G1290" s="1216" t="s">
        <v>2612</v>
      </c>
      <c r="H1290" s="19" t="s">
        <v>35</v>
      </c>
    </row>
    <row r="1291" spans="1:8">
      <c r="A1291" s="1243"/>
      <c r="B1291" s="1232"/>
      <c r="C1291" s="111" t="s">
        <v>2588</v>
      </c>
      <c r="D1291" s="5"/>
      <c r="E1291" s="191"/>
      <c r="F1291" s="5"/>
      <c r="G1291" s="1217"/>
      <c r="H1291" s="19"/>
    </row>
    <row r="1292" spans="1:8">
      <c r="A1292" s="1242" t="s">
        <v>2634</v>
      </c>
      <c r="B1292" s="1231" t="s">
        <v>2635</v>
      </c>
      <c r="C1292" s="111" t="s">
        <v>2608</v>
      </c>
      <c r="D1292" s="5"/>
      <c r="E1292" s="191">
        <v>2500</v>
      </c>
      <c r="F1292" s="5"/>
      <c r="G1292" s="1216" t="s">
        <v>2617</v>
      </c>
      <c r="H1292" s="19" t="s">
        <v>35</v>
      </c>
    </row>
    <row r="1293" spans="1:8">
      <c r="A1293" s="1243"/>
      <c r="B1293" s="1232"/>
      <c r="C1293" s="111" t="s">
        <v>2609</v>
      </c>
      <c r="D1293" s="5"/>
      <c r="E1293" s="191"/>
      <c r="F1293" s="5"/>
      <c r="G1293" s="1217"/>
      <c r="H1293" s="19"/>
    </row>
    <row r="1294" spans="1:8">
      <c r="A1294" s="1242" t="s">
        <v>2636</v>
      </c>
      <c r="B1294" s="1231" t="s">
        <v>2637</v>
      </c>
      <c r="C1294" s="111" t="s">
        <v>2586</v>
      </c>
      <c r="D1294" s="5"/>
      <c r="E1294" s="191">
        <v>2300</v>
      </c>
      <c r="F1294" s="5"/>
      <c r="G1294" s="1216" t="s">
        <v>2612</v>
      </c>
      <c r="H1294" s="19" t="s">
        <v>35</v>
      </c>
    </row>
    <row r="1295" spans="1:8">
      <c r="A1295" s="1243"/>
      <c r="B1295" s="1232"/>
      <c r="C1295" s="111" t="s">
        <v>2588</v>
      </c>
      <c r="D1295" s="5"/>
      <c r="E1295" s="191"/>
      <c r="F1295" s="5"/>
      <c r="G1295" s="1217"/>
      <c r="H1295" s="19"/>
    </row>
    <row r="1296" spans="1:8">
      <c r="A1296" s="1242" t="s">
        <v>2638</v>
      </c>
      <c r="B1296" s="1231" t="s">
        <v>2639</v>
      </c>
      <c r="C1296" s="111" t="s">
        <v>2608</v>
      </c>
      <c r="D1296" s="5"/>
      <c r="E1296" s="191">
        <v>1660</v>
      </c>
      <c r="F1296" s="5"/>
      <c r="G1296" s="1216" t="s">
        <v>2617</v>
      </c>
      <c r="H1296" s="19" t="s">
        <v>35</v>
      </c>
    </row>
    <row r="1297" spans="1:8">
      <c r="A1297" s="1243"/>
      <c r="B1297" s="1232"/>
      <c r="C1297" s="111" t="s">
        <v>2609</v>
      </c>
      <c r="D1297" s="5"/>
      <c r="E1297" s="191"/>
      <c r="F1297" s="5"/>
      <c r="G1297" s="1217"/>
      <c r="H1297" s="19"/>
    </row>
    <row r="1298" spans="1:8">
      <c r="A1298" s="1242" t="s">
        <v>2640</v>
      </c>
      <c r="B1298" s="1231" t="s">
        <v>2641</v>
      </c>
      <c r="C1298" s="111" t="s">
        <v>2586</v>
      </c>
      <c r="D1298" s="5"/>
      <c r="E1298" s="191">
        <v>1900</v>
      </c>
      <c r="F1298" s="5"/>
      <c r="G1298" s="1216" t="s">
        <v>2642</v>
      </c>
      <c r="H1298" s="19" t="s">
        <v>35</v>
      </c>
    </row>
    <row r="1299" spans="1:8">
      <c r="A1299" s="1243"/>
      <c r="B1299" s="1232"/>
      <c r="C1299" s="111" t="s">
        <v>2588</v>
      </c>
      <c r="D1299" s="5"/>
      <c r="E1299" s="191"/>
      <c r="F1299" s="5"/>
      <c r="G1299" s="1217"/>
      <c r="H1299" s="19"/>
    </row>
    <row r="1300" spans="1:8">
      <c r="A1300" s="1242" t="s">
        <v>2643</v>
      </c>
      <c r="B1300" s="1231" t="s">
        <v>2644</v>
      </c>
      <c r="C1300" s="111" t="s">
        <v>2608</v>
      </c>
      <c r="D1300" s="5"/>
      <c r="E1300" s="191">
        <v>940</v>
      </c>
      <c r="F1300" s="5"/>
      <c r="G1300" s="1216" t="s">
        <v>2645</v>
      </c>
      <c r="H1300" s="19" t="s">
        <v>35</v>
      </c>
    </row>
    <row r="1301" spans="1:8">
      <c r="A1301" s="1243"/>
      <c r="B1301" s="1232"/>
      <c r="C1301" s="111" t="s">
        <v>2609</v>
      </c>
      <c r="D1301" s="5"/>
      <c r="E1301" s="191"/>
      <c r="F1301" s="5"/>
      <c r="G1301" s="1217"/>
      <c r="H1301" s="19"/>
    </row>
    <row r="1302" spans="1:8">
      <c r="A1302" s="1242" t="s">
        <v>2646</v>
      </c>
      <c r="B1302" s="1231" t="s">
        <v>2647</v>
      </c>
      <c r="C1302" s="111" t="s">
        <v>2586</v>
      </c>
      <c r="D1302" s="5"/>
      <c r="E1302" s="191">
        <v>2300</v>
      </c>
      <c r="F1302" s="5"/>
      <c r="G1302" s="1216" t="s">
        <v>2648</v>
      </c>
      <c r="H1302" s="19" t="s">
        <v>35</v>
      </c>
    </row>
    <row r="1303" spans="1:8">
      <c r="A1303" s="1243"/>
      <c r="B1303" s="1232"/>
      <c r="C1303" s="111" t="s">
        <v>2588</v>
      </c>
      <c r="D1303" s="5"/>
      <c r="E1303" s="191"/>
      <c r="F1303" s="5"/>
      <c r="G1303" s="1217"/>
      <c r="H1303" s="19"/>
    </row>
    <row r="1304" spans="1:8">
      <c r="A1304" s="1242" t="s">
        <v>2649</v>
      </c>
      <c r="B1304" s="1231" t="s">
        <v>2650</v>
      </c>
      <c r="C1304" s="111" t="s">
        <v>2608</v>
      </c>
      <c r="D1304" s="5"/>
      <c r="E1304" s="191">
        <v>1660</v>
      </c>
      <c r="F1304" s="5"/>
      <c r="G1304" s="1216" t="s">
        <v>2651</v>
      </c>
      <c r="H1304" s="19" t="s">
        <v>35</v>
      </c>
    </row>
    <row r="1305" spans="1:8">
      <c r="A1305" s="1243"/>
      <c r="B1305" s="1232"/>
      <c r="C1305" s="111" t="s">
        <v>2609</v>
      </c>
      <c r="D1305" s="5"/>
      <c r="E1305" s="191"/>
      <c r="F1305" s="5"/>
      <c r="G1305" s="1217"/>
      <c r="H1305" s="19"/>
    </row>
    <row r="1306" spans="1:8">
      <c r="A1306" s="1242" t="s">
        <v>2652</v>
      </c>
      <c r="B1306" s="1231" t="s">
        <v>2653</v>
      </c>
      <c r="C1306" s="111" t="s">
        <v>2586</v>
      </c>
      <c r="D1306" s="5"/>
      <c r="E1306" s="191">
        <v>2300</v>
      </c>
      <c r="F1306" s="5"/>
      <c r="G1306" s="1216" t="s">
        <v>2642</v>
      </c>
      <c r="H1306" s="19" t="s">
        <v>35</v>
      </c>
    </row>
    <row r="1307" spans="1:8">
      <c r="A1307" s="1243"/>
      <c r="B1307" s="1232"/>
      <c r="C1307" s="111" t="s">
        <v>2588</v>
      </c>
      <c r="D1307" s="5"/>
      <c r="E1307" s="191"/>
      <c r="F1307" s="5"/>
      <c r="G1307" s="1217"/>
      <c r="H1307" s="19"/>
    </row>
    <row r="1308" spans="1:8">
      <c r="A1308" s="1242" t="s">
        <v>2654</v>
      </c>
      <c r="B1308" s="1231" t="s">
        <v>2655</v>
      </c>
      <c r="C1308" s="111" t="s">
        <v>2608</v>
      </c>
      <c r="D1308" s="5"/>
      <c r="E1308" s="191">
        <v>960</v>
      </c>
      <c r="F1308" s="5"/>
      <c r="G1308" s="1216" t="s">
        <v>2645</v>
      </c>
      <c r="H1308" s="19" t="s">
        <v>35</v>
      </c>
    </row>
    <row r="1309" spans="1:8">
      <c r="A1309" s="1243"/>
      <c r="B1309" s="1232"/>
      <c r="C1309" s="111" t="s">
        <v>2609</v>
      </c>
      <c r="D1309" s="5"/>
      <c r="E1309" s="191"/>
      <c r="F1309" s="5"/>
      <c r="G1309" s="1217"/>
      <c r="H1309" s="19"/>
    </row>
    <row r="1310" spans="1:8" ht="18.75" customHeight="1">
      <c r="A1310" s="1242" t="s">
        <v>2656</v>
      </c>
      <c r="B1310" s="1231" t="s">
        <v>2657</v>
      </c>
      <c r="C1310" s="111" t="s">
        <v>2586</v>
      </c>
      <c r="D1310" s="5"/>
      <c r="E1310" s="191">
        <v>2300</v>
      </c>
      <c r="F1310" s="5"/>
      <c r="G1310" s="1216" t="s">
        <v>2612</v>
      </c>
      <c r="H1310" s="19" t="s">
        <v>35</v>
      </c>
    </row>
    <row r="1311" spans="1:8" ht="39.75" customHeight="1">
      <c r="A1311" s="1243"/>
      <c r="B1311" s="1232"/>
      <c r="C1311" s="111" t="s">
        <v>2588</v>
      </c>
      <c r="D1311" s="5"/>
      <c r="E1311" s="191"/>
      <c r="F1311" s="5"/>
      <c r="G1311" s="1217"/>
      <c r="H1311" s="14" t="s">
        <v>2190</v>
      </c>
    </row>
    <row r="1312" spans="1:8" ht="19.5" customHeight="1">
      <c r="A1312" s="1242" t="s">
        <v>2658</v>
      </c>
      <c r="B1312" s="1231" t="s">
        <v>2659</v>
      </c>
      <c r="C1312" s="111" t="s">
        <v>2608</v>
      </c>
      <c r="D1312" s="5"/>
      <c r="E1312" s="191">
        <v>1700</v>
      </c>
      <c r="F1312" s="5"/>
      <c r="G1312" s="1216" t="s">
        <v>2617</v>
      </c>
      <c r="H1312" s="19" t="s">
        <v>35</v>
      </c>
    </row>
    <row r="1313" spans="1:8" ht="60" customHeight="1">
      <c r="A1313" s="1243"/>
      <c r="B1313" s="1232"/>
      <c r="C1313" s="111" t="s">
        <v>2609</v>
      </c>
      <c r="D1313" s="5"/>
      <c r="E1313" s="191"/>
      <c r="F1313" s="5"/>
      <c r="G1313" s="1217"/>
      <c r="H1313" s="14" t="s">
        <v>2190</v>
      </c>
    </row>
    <row r="1314" spans="1:8" ht="19.5" customHeight="1">
      <c r="A1314" s="1242" t="s">
        <v>2660</v>
      </c>
      <c r="B1314" s="1231" t="s">
        <v>2661</v>
      </c>
      <c r="C1314" s="111" t="s">
        <v>2586</v>
      </c>
      <c r="D1314" s="5"/>
      <c r="E1314" s="191">
        <v>2300</v>
      </c>
      <c r="F1314" s="5"/>
      <c r="G1314" s="1216" t="s">
        <v>2612</v>
      </c>
      <c r="H1314" s="19" t="s">
        <v>35</v>
      </c>
    </row>
    <row r="1315" spans="1:8" ht="73.5" customHeight="1">
      <c r="A1315" s="1243"/>
      <c r="B1315" s="1232"/>
      <c r="C1315" s="111" t="s">
        <v>2588</v>
      </c>
      <c r="D1315" s="5"/>
      <c r="E1315" s="191"/>
      <c r="F1315" s="5"/>
      <c r="G1315" s="1217"/>
      <c r="H1315" s="14" t="s">
        <v>2190</v>
      </c>
    </row>
    <row r="1316" spans="1:8" ht="21.75" customHeight="1">
      <c r="A1316" s="1242" t="s">
        <v>2662</v>
      </c>
      <c r="B1316" s="1231" t="s">
        <v>2663</v>
      </c>
      <c r="C1316" s="111" t="s">
        <v>2608</v>
      </c>
      <c r="D1316" s="5"/>
      <c r="E1316" s="191">
        <v>1660</v>
      </c>
      <c r="F1316" s="5"/>
      <c r="G1316" s="1216" t="s">
        <v>2617</v>
      </c>
      <c r="H1316" s="19" t="s">
        <v>35</v>
      </c>
    </row>
    <row r="1317" spans="1:8" ht="56.25" customHeight="1">
      <c r="A1317" s="1243"/>
      <c r="B1317" s="1232"/>
      <c r="C1317" s="111" t="s">
        <v>2609</v>
      </c>
      <c r="D1317" s="5"/>
      <c r="E1317" s="191"/>
      <c r="F1317" s="5"/>
      <c r="G1317" s="1217"/>
      <c r="H1317" s="14" t="s">
        <v>2190</v>
      </c>
    </row>
    <row r="1318" spans="1:8" ht="19.5" customHeight="1">
      <c r="A1318" s="1242" t="s">
        <v>2664</v>
      </c>
      <c r="B1318" s="1231" t="s">
        <v>2665</v>
      </c>
      <c r="C1318" s="111" t="s">
        <v>2586</v>
      </c>
      <c r="D1318" s="5"/>
      <c r="E1318" s="191">
        <v>2300</v>
      </c>
      <c r="F1318" s="5"/>
      <c r="G1318" s="1216" t="s">
        <v>2612</v>
      </c>
      <c r="H1318" s="19" t="s">
        <v>35</v>
      </c>
    </row>
    <row r="1319" spans="1:8" ht="67.5" customHeight="1">
      <c r="A1319" s="1243"/>
      <c r="B1319" s="1232"/>
      <c r="C1319" s="111" t="s">
        <v>2588</v>
      </c>
      <c r="D1319" s="5"/>
      <c r="E1319" s="191"/>
      <c r="F1319" s="5"/>
      <c r="G1319" s="1217"/>
      <c r="H1319" s="14" t="s">
        <v>2190</v>
      </c>
    </row>
    <row r="1320" spans="1:8">
      <c r="A1320" s="1242" t="s">
        <v>2666</v>
      </c>
      <c r="B1320" s="1231" t="s">
        <v>2667</v>
      </c>
      <c r="C1320" s="111" t="s">
        <v>2608</v>
      </c>
      <c r="D1320" s="5"/>
      <c r="E1320" s="191">
        <v>1660</v>
      </c>
      <c r="F1320" s="5"/>
      <c r="G1320" s="1216" t="s">
        <v>2617</v>
      </c>
      <c r="H1320" s="19" t="s">
        <v>35</v>
      </c>
    </row>
    <row r="1321" spans="1:8" ht="47.25">
      <c r="A1321" s="1243"/>
      <c r="B1321" s="1232"/>
      <c r="C1321" s="111" t="s">
        <v>2609</v>
      </c>
      <c r="D1321" s="5"/>
      <c r="E1321" s="191"/>
      <c r="F1321" s="5"/>
      <c r="G1321" s="1217"/>
      <c r="H1321" s="14" t="s">
        <v>2190</v>
      </c>
    </row>
    <row r="1322" spans="1:8">
      <c r="A1322" s="1242" t="s">
        <v>2668</v>
      </c>
      <c r="B1322" s="1231" t="s">
        <v>2669</v>
      </c>
      <c r="C1322" s="111" t="s">
        <v>2586</v>
      </c>
      <c r="D1322" s="5"/>
      <c r="E1322" s="191">
        <v>2300</v>
      </c>
      <c r="F1322" s="5"/>
      <c r="G1322" s="1216" t="s">
        <v>2612</v>
      </c>
      <c r="H1322" s="19" t="s">
        <v>35</v>
      </c>
    </row>
    <row r="1323" spans="1:8">
      <c r="A1323" s="1243"/>
      <c r="B1323" s="1232"/>
      <c r="C1323" s="111" t="s">
        <v>2588</v>
      </c>
      <c r="D1323" s="5"/>
      <c r="E1323" s="191"/>
      <c r="F1323" s="5"/>
      <c r="G1323" s="1217"/>
      <c r="H1323" s="19"/>
    </row>
    <row r="1324" spans="1:8">
      <c r="A1324" s="1242" t="s">
        <v>2670</v>
      </c>
      <c r="B1324" s="1231" t="s">
        <v>2671</v>
      </c>
      <c r="C1324" s="111" t="s">
        <v>2608</v>
      </c>
      <c r="D1324" s="5"/>
      <c r="E1324" s="191">
        <v>1660</v>
      </c>
      <c r="F1324" s="5"/>
      <c r="G1324" s="1216" t="s">
        <v>2617</v>
      </c>
      <c r="H1324" s="19" t="s">
        <v>35</v>
      </c>
    </row>
    <row r="1325" spans="1:8">
      <c r="A1325" s="1243"/>
      <c r="B1325" s="1232"/>
      <c r="C1325" s="111" t="s">
        <v>2609</v>
      </c>
      <c r="D1325" s="5"/>
      <c r="E1325" s="191"/>
      <c r="F1325" s="5"/>
      <c r="G1325" s="1217"/>
      <c r="H1325" s="19"/>
    </row>
    <row r="1326" spans="1:8">
      <c r="A1326" s="1242" t="s">
        <v>2672</v>
      </c>
      <c r="B1326" s="1231" t="s">
        <v>2673</v>
      </c>
      <c r="C1326" s="111" t="s">
        <v>2586</v>
      </c>
      <c r="D1326" s="5"/>
      <c r="E1326" s="191">
        <v>2300</v>
      </c>
      <c r="F1326" s="5"/>
      <c r="G1326" s="1216" t="s">
        <v>2642</v>
      </c>
      <c r="H1326" s="19" t="s">
        <v>35</v>
      </c>
    </row>
    <row r="1327" spans="1:8">
      <c r="A1327" s="1243"/>
      <c r="B1327" s="1232"/>
      <c r="C1327" s="111" t="s">
        <v>2588</v>
      </c>
      <c r="D1327" s="5"/>
      <c r="E1327" s="191"/>
      <c r="F1327" s="5"/>
      <c r="G1327" s="1217"/>
      <c r="H1327" s="19"/>
    </row>
    <row r="1328" spans="1:8">
      <c r="A1328" s="1242" t="s">
        <v>2674</v>
      </c>
      <c r="B1328" s="1231" t="s">
        <v>2675</v>
      </c>
      <c r="C1328" s="111" t="s">
        <v>2608</v>
      </c>
      <c r="D1328" s="5"/>
      <c r="E1328" s="191">
        <v>1190</v>
      </c>
      <c r="F1328" s="5"/>
      <c r="G1328" s="1216" t="s">
        <v>2645</v>
      </c>
      <c r="H1328" s="19" t="s">
        <v>35</v>
      </c>
    </row>
    <row r="1329" spans="1:8">
      <c r="A1329" s="1243"/>
      <c r="B1329" s="1232"/>
      <c r="C1329" s="111" t="s">
        <v>2609</v>
      </c>
      <c r="D1329" s="5"/>
      <c r="E1329" s="191"/>
      <c r="F1329" s="5"/>
      <c r="G1329" s="1217"/>
      <c r="H1329" s="19"/>
    </row>
    <row r="1330" spans="1:8">
      <c r="A1330" s="1242" t="s">
        <v>2676</v>
      </c>
      <c r="B1330" s="1231" t="s">
        <v>2677</v>
      </c>
      <c r="C1330" s="111" t="s">
        <v>2608</v>
      </c>
      <c r="D1330" s="5"/>
      <c r="E1330" s="191">
        <v>2450</v>
      </c>
      <c r="F1330" s="5"/>
      <c r="G1330" s="1216" t="s">
        <v>2678</v>
      </c>
      <c r="H1330" s="19" t="s">
        <v>35</v>
      </c>
    </row>
    <row r="1331" spans="1:8">
      <c r="A1331" s="1243"/>
      <c r="B1331" s="1232"/>
      <c r="C1331" s="111" t="s">
        <v>2609</v>
      </c>
      <c r="D1331" s="5"/>
      <c r="E1331" s="191"/>
      <c r="F1331" s="5"/>
      <c r="G1331" s="1217"/>
      <c r="H1331" s="19"/>
    </row>
    <row r="1332" spans="1:8">
      <c r="A1332" s="1242" t="s">
        <v>2679</v>
      </c>
      <c r="B1332" s="1231" t="s">
        <v>2680</v>
      </c>
      <c r="C1332" s="111" t="s">
        <v>2586</v>
      </c>
      <c r="D1332" s="5"/>
      <c r="E1332" s="191">
        <v>3200</v>
      </c>
      <c r="F1332" s="5"/>
      <c r="G1332" s="1216" t="s">
        <v>2651</v>
      </c>
      <c r="H1332" s="19" t="s">
        <v>35</v>
      </c>
    </row>
    <row r="1333" spans="1:8">
      <c r="A1333" s="1243"/>
      <c r="B1333" s="1232"/>
      <c r="C1333" s="111" t="s">
        <v>2588</v>
      </c>
      <c r="D1333" s="5"/>
      <c r="E1333" s="191"/>
      <c r="F1333" s="5"/>
      <c r="G1333" s="1217"/>
      <c r="H1333" s="19"/>
    </row>
    <row r="1334" spans="1:8">
      <c r="A1334" s="1242" t="s">
        <v>2681</v>
      </c>
      <c r="B1334" s="1231" t="s">
        <v>4852</v>
      </c>
      <c r="C1334" s="111" t="s">
        <v>2586</v>
      </c>
      <c r="D1334" s="5"/>
      <c r="E1334" s="191">
        <v>3350</v>
      </c>
      <c r="F1334" s="5"/>
      <c r="G1334" s="1216" t="s">
        <v>2651</v>
      </c>
      <c r="H1334" s="19" t="s">
        <v>35</v>
      </c>
    </row>
    <row r="1335" spans="1:8">
      <c r="A1335" s="1243"/>
      <c r="B1335" s="1246"/>
      <c r="C1335" s="111" t="s">
        <v>2588</v>
      </c>
      <c r="D1335" s="5"/>
      <c r="E1335" s="191"/>
      <c r="F1335" s="5"/>
      <c r="G1335" s="1217"/>
      <c r="H1335" s="19"/>
    </row>
    <row r="1336" spans="1:8">
      <c r="A1336" s="112"/>
      <c r="B1336" s="1241" t="s">
        <v>2682</v>
      </c>
      <c r="C1336" s="1236"/>
      <c r="D1336" s="1225"/>
      <c r="E1336" s="191"/>
      <c r="F1336" s="5"/>
      <c r="G1336" s="171"/>
      <c r="H1336" s="19"/>
    </row>
    <row r="1337" spans="1:8" ht="31.5">
      <c r="A1337" s="9" t="s">
        <v>2683</v>
      </c>
      <c r="B1337" s="48" t="s">
        <v>2684</v>
      </c>
      <c r="C1337" s="111" t="s">
        <v>2586</v>
      </c>
      <c r="D1337" s="5"/>
      <c r="E1337" s="191">
        <v>1230</v>
      </c>
      <c r="F1337" s="5"/>
      <c r="G1337" s="211" t="s">
        <v>2645</v>
      </c>
      <c r="H1337" s="19" t="s">
        <v>35</v>
      </c>
    </row>
    <row r="1338" spans="1:8" ht="47.25">
      <c r="A1338" s="9" t="s">
        <v>2685</v>
      </c>
      <c r="B1338" s="17" t="s">
        <v>2686</v>
      </c>
      <c r="C1338" s="111" t="s">
        <v>2687</v>
      </c>
      <c r="D1338" s="5"/>
      <c r="E1338" s="191">
        <v>2000</v>
      </c>
      <c r="F1338" s="5"/>
      <c r="G1338" s="211" t="s">
        <v>2688</v>
      </c>
      <c r="H1338" s="19" t="s">
        <v>35</v>
      </c>
    </row>
    <row r="1339" spans="1:8" ht="47.25">
      <c r="A1339" s="9" t="s">
        <v>2689</v>
      </c>
      <c r="B1339" s="17" t="s">
        <v>2690</v>
      </c>
      <c r="C1339" s="111" t="s">
        <v>2576</v>
      </c>
      <c r="D1339" s="5"/>
      <c r="E1339" s="191">
        <v>1390</v>
      </c>
      <c r="F1339" s="5"/>
      <c r="G1339" s="211" t="s">
        <v>2688</v>
      </c>
      <c r="H1339" s="19" t="s">
        <v>35</v>
      </c>
    </row>
    <row r="1340" spans="1:8">
      <c r="A1340" s="9" t="s">
        <v>2691</v>
      </c>
      <c r="B1340" s="17" t="s">
        <v>2692</v>
      </c>
      <c r="C1340" s="111" t="s">
        <v>2586</v>
      </c>
      <c r="D1340" s="5"/>
      <c r="E1340" s="191">
        <v>610</v>
      </c>
      <c r="F1340" s="5"/>
      <c r="G1340" s="211" t="s">
        <v>2693</v>
      </c>
      <c r="H1340" s="19" t="s">
        <v>35</v>
      </c>
    </row>
    <row r="1341" spans="1:8" ht="31.5">
      <c r="A1341" s="9" t="s">
        <v>2694</v>
      </c>
      <c r="B1341" s="48" t="s">
        <v>2695</v>
      </c>
      <c r="C1341" s="111" t="s">
        <v>2586</v>
      </c>
      <c r="D1341" s="5"/>
      <c r="E1341" s="191">
        <v>810</v>
      </c>
      <c r="F1341" s="5"/>
      <c r="G1341" s="211" t="s">
        <v>2696</v>
      </c>
      <c r="H1341" s="19" t="s">
        <v>35</v>
      </c>
    </row>
    <row r="1342" spans="1:8" ht="47.25">
      <c r="A1342" s="9" t="s">
        <v>2697</v>
      </c>
      <c r="B1342" s="48" t="s">
        <v>4851</v>
      </c>
      <c r="C1342" s="111" t="s">
        <v>2586</v>
      </c>
      <c r="D1342" s="17" t="s">
        <v>2698</v>
      </c>
      <c r="E1342" s="191">
        <v>2200</v>
      </c>
      <c r="F1342" s="5"/>
      <c r="G1342" s="211" t="s">
        <v>2699</v>
      </c>
      <c r="H1342" s="19" t="s">
        <v>35</v>
      </c>
    </row>
    <row r="1343" spans="1:8" ht="31.5">
      <c r="A1343" s="9" t="s">
        <v>2700</v>
      </c>
      <c r="B1343" s="17" t="s">
        <v>2701</v>
      </c>
      <c r="C1343" s="111" t="s">
        <v>2588</v>
      </c>
      <c r="D1343" s="5"/>
      <c r="E1343" s="191">
        <v>2950</v>
      </c>
      <c r="F1343" s="5"/>
      <c r="G1343" s="211" t="s">
        <v>2702</v>
      </c>
      <c r="H1343" s="19" t="s">
        <v>35</v>
      </c>
    </row>
    <row r="1344" spans="1:8" ht="78.75">
      <c r="A1344" s="9" t="s">
        <v>2703</v>
      </c>
      <c r="B1344" s="48" t="s">
        <v>4846</v>
      </c>
      <c r="C1344" s="111" t="s">
        <v>4554</v>
      </c>
      <c r="D1344" s="17" t="s">
        <v>4847</v>
      </c>
      <c r="E1344" s="191">
        <v>1010</v>
      </c>
      <c r="F1344" s="17"/>
      <c r="G1344" s="211" t="s">
        <v>2704</v>
      </c>
      <c r="H1344" s="19" t="s">
        <v>4573</v>
      </c>
    </row>
    <row r="1345" spans="1:8" ht="31.5">
      <c r="A1345" s="9" t="s">
        <v>2705</v>
      </c>
      <c r="B1345" s="48" t="s">
        <v>2706</v>
      </c>
      <c r="C1345" s="111" t="s">
        <v>2586</v>
      </c>
      <c r="D1345" s="5"/>
      <c r="E1345" s="191">
        <v>1050</v>
      </c>
      <c r="F1345" s="5"/>
      <c r="G1345" s="211" t="s">
        <v>2696</v>
      </c>
      <c r="H1345" s="19" t="s">
        <v>35</v>
      </c>
    </row>
    <row r="1346" spans="1:8" ht="63">
      <c r="A1346" s="9" t="s">
        <v>2707</v>
      </c>
      <c r="B1346" s="48" t="s">
        <v>2708</v>
      </c>
      <c r="C1346" s="48" t="s">
        <v>2709</v>
      </c>
      <c r="D1346" s="170" t="s">
        <v>4401</v>
      </c>
      <c r="E1346" s="191">
        <v>2700</v>
      </c>
      <c r="F1346" s="5"/>
      <c r="G1346" s="211" t="s">
        <v>2710</v>
      </c>
      <c r="H1346" s="19" t="s">
        <v>4573</v>
      </c>
    </row>
    <row r="1347" spans="1:8" ht="47.25">
      <c r="A1347" s="1242" t="s">
        <v>2711</v>
      </c>
      <c r="B1347" s="1231" t="s">
        <v>2712</v>
      </c>
      <c r="C1347" s="111" t="s">
        <v>2586</v>
      </c>
      <c r="D1347" s="17" t="s">
        <v>2713</v>
      </c>
      <c r="E1347" s="191">
        <v>1550</v>
      </c>
      <c r="F1347" s="5"/>
      <c r="G1347" s="1216" t="s">
        <v>2714</v>
      </c>
      <c r="H1347" s="19" t="s">
        <v>35</v>
      </c>
    </row>
    <row r="1348" spans="1:8">
      <c r="A1348" s="1243"/>
      <c r="B1348" s="1232"/>
      <c r="C1348" s="111" t="s">
        <v>2588</v>
      </c>
      <c r="D1348" s="5"/>
      <c r="E1348" s="191"/>
      <c r="F1348" s="5"/>
      <c r="G1348" s="1217"/>
      <c r="H1348" s="19"/>
    </row>
    <row r="1349" spans="1:8" ht="47.25">
      <c r="A1349" s="1242" t="s">
        <v>2715</v>
      </c>
      <c r="B1349" s="1231" t="s">
        <v>4868</v>
      </c>
      <c r="C1349" s="111" t="s">
        <v>2608</v>
      </c>
      <c r="D1349" s="17" t="s">
        <v>4869</v>
      </c>
      <c r="E1349" s="191">
        <v>910</v>
      </c>
      <c r="F1349" s="5"/>
      <c r="G1349" s="1216" t="s">
        <v>2645</v>
      </c>
      <c r="H1349" s="19" t="s">
        <v>35</v>
      </c>
    </row>
    <row r="1350" spans="1:8">
      <c r="A1350" s="1243"/>
      <c r="B1350" s="1232"/>
      <c r="C1350" s="111" t="s">
        <v>2609</v>
      </c>
      <c r="D1350" s="5"/>
      <c r="E1350" s="191"/>
      <c r="F1350" s="5"/>
      <c r="G1350" s="1217"/>
      <c r="H1350" s="19"/>
    </row>
    <row r="1351" spans="1:8">
      <c r="A1351" s="1242" t="s">
        <v>2716</v>
      </c>
      <c r="B1351" s="1231" t="s">
        <v>2717</v>
      </c>
      <c r="C1351" s="111" t="s">
        <v>2608</v>
      </c>
      <c r="D1351" s="1247" t="s">
        <v>4849</v>
      </c>
      <c r="E1351" s="1248">
        <v>1390</v>
      </c>
      <c r="F1351" s="1250"/>
      <c r="G1351" s="1216" t="s">
        <v>2696</v>
      </c>
      <c r="H1351" s="19" t="s">
        <v>35</v>
      </c>
    </row>
    <row r="1352" spans="1:8">
      <c r="A1352" s="1243"/>
      <c r="B1352" s="1232"/>
      <c r="C1352" s="111" t="s">
        <v>2609</v>
      </c>
      <c r="D1352" s="1232"/>
      <c r="E1352" s="1249"/>
      <c r="F1352" s="1232"/>
      <c r="G1352" s="1217"/>
      <c r="H1352" s="19"/>
    </row>
    <row r="1353" spans="1:8">
      <c r="A1353" s="1242" t="s">
        <v>2719</v>
      </c>
      <c r="B1353" s="1231" t="s">
        <v>2720</v>
      </c>
      <c r="C1353" s="111" t="s">
        <v>2608</v>
      </c>
      <c r="D1353" s="1247" t="s">
        <v>2718</v>
      </c>
      <c r="E1353" s="1248">
        <v>910</v>
      </c>
      <c r="F1353" s="1250"/>
      <c r="G1353" s="1216" t="s">
        <v>2696</v>
      </c>
      <c r="H1353" s="19" t="s">
        <v>35</v>
      </c>
    </row>
    <row r="1354" spans="1:8">
      <c r="A1354" s="1243"/>
      <c r="B1354" s="1232"/>
      <c r="C1354" s="111" t="s">
        <v>2609</v>
      </c>
      <c r="D1354" s="1232"/>
      <c r="E1354" s="1249"/>
      <c r="F1354" s="1232"/>
      <c r="G1354" s="1217"/>
      <c r="H1354" s="19"/>
    </row>
    <row r="1355" spans="1:8" ht="94.5">
      <c r="A1355" s="1242" t="s">
        <v>2721</v>
      </c>
      <c r="B1355" s="1231" t="s">
        <v>2722</v>
      </c>
      <c r="C1355" s="111" t="s">
        <v>2586</v>
      </c>
      <c r="D1355" s="17" t="s">
        <v>4848</v>
      </c>
      <c r="E1355" s="191">
        <v>1410</v>
      </c>
      <c r="F1355" s="5"/>
      <c r="G1355" s="1216" t="s">
        <v>2696</v>
      </c>
      <c r="H1355" s="19" t="s">
        <v>4573</v>
      </c>
    </row>
    <row r="1356" spans="1:8">
      <c r="A1356" s="1243"/>
      <c r="B1356" s="1232"/>
      <c r="C1356" s="111" t="s">
        <v>2588</v>
      </c>
      <c r="D1356" s="5"/>
      <c r="E1356" s="191"/>
      <c r="F1356" s="5"/>
      <c r="G1356" s="1217"/>
      <c r="H1356" s="19"/>
    </row>
    <row r="1357" spans="1:8" ht="94.5">
      <c r="A1357" s="1242" t="s">
        <v>2723</v>
      </c>
      <c r="B1357" s="1231" t="s">
        <v>2724</v>
      </c>
      <c r="C1357" s="111" t="s">
        <v>2608</v>
      </c>
      <c r="D1357" s="17" t="s">
        <v>4848</v>
      </c>
      <c r="E1357" s="191">
        <v>990</v>
      </c>
      <c r="F1357" s="5"/>
      <c r="G1357" s="1218" t="s">
        <v>2645</v>
      </c>
      <c r="H1357" s="19" t="s">
        <v>4573</v>
      </c>
    </row>
    <row r="1358" spans="1:8">
      <c r="A1358" s="1243"/>
      <c r="B1358" s="1232"/>
      <c r="C1358" s="111" t="s">
        <v>2609</v>
      </c>
      <c r="D1358" s="5"/>
      <c r="E1358" s="191"/>
      <c r="F1358" s="5"/>
      <c r="G1358" s="1217"/>
      <c r="H1358" s="19"/>
    </row>
    <row r="1359" spans="1:8">
      <c r="A1359" s="9" t="s">
        <v>2725</v>
      </c>
      <c r="B1359" s="48" t="s">
        <v>2726</v>
      </c>
      <c r="C1359" s="111" t="s">
        <v>2586</v>
      </c>
      <c r="D1359" s="5"/>
      <c r="E1359" s="191">
        <v>1660</v>
      </c>
      <c r="F1359" s="5"/>
      <c r="G1359" s="211" t="s">
        <v>2727</v>
      </c>
      <c r="H1359" s="19" t="s">
        <v>35</v>
      </c>
    </row>
    <row r="1360" spans="1:8" ht="31.5">
      <c r="A1360" s="9" t="s">
        <v>5324</v>
      </c>
      <c r="B1360" s="326" t="s">
        <v>5325</v>
      </c>
      <c r="C1360" s="111" t="s">
        <v>2586</v>
      </c>
      <c r="D1360" s="5"/>
      <c r="E1360" s="191">
        <v>1050</v>
      </c>
      <c r="F1360" s="5"/>
      <c r="G1360" s="906" t="s">
        <v>2645</v>
      </c>
      <c r="H1360" s="19" t="s">
        <v>35</v>
      </c>
    </row>
    <row r="1361" spans="1:8" ht="31.5">
      <c r="A1361" s="9" t="s">
        <v>2728</v>
      </c>
      <c r="B1361" s="48" t="s">
        <v>2729</v>
      </c>
      <c r="C1361" s="111" t="s">
        <v>2586</v>
      </c>
      <c r="D1361" s="5"/>
      <c r="E1361" s="191">
        <v>1190</v>
      </c>
      <c r="F1361" s="5"/>
      <c r="G1361" s="211" t="s">
        <v>2693</v>
      </c>
      <c r="H1361" s="19" t="s">
        <v>35</v>
      </c>
    </row>
    <row r="1362" spans="1:8" ht="31.5">
      <c r="A1362" s="9" t="s">
        <v>2730</v>
      </c>
      <c r="B1362" s="48" t="s">
        <v>2731</v>
      </c>
      <c r="C1362" s="111" t="s">
        <v>2586</v>
      </c>
      <c r="D1362" s="70" t="s">
        <v>1660</v>
      </c>
      <c r="E1362" s="191">
        <v>740</v>
      </c>
      <c r="F1362" s="5"/>
      <c r="G1362" s="211" t="s">
        <v>2732</v>
      </c>
      <c r="H1362" s="19" t="s">
        <v>35</v>
      </c>
    </row>
    <row r="1363" spans="1:8" ht="31.5">
      <c r="A1363" s="9" t="s">
        <v>2733</v>
      </c>
      <c r="B1363" s="48" t="s">
        <v>2734</v>
      </c>
      <c r="C1363" s="111" t="s">
        <v>2609</v>
      </c>
      <c r="D1363" s="5"/>
      <c r="E1363" s="191">
        <v>590</v>
      </c>
      <c r="F1363" s="5"/>
      <c r="G1363" s="211" t="s">
        <v>2688</v>
      </c>
      <c r="H1363" s="19" t="s">
        <v>35</v>
      </c>
    </row>
    <row r="1364" spans="1:8">
      <c r="A1364" s="9" t="s">
        <v>2735</v>
      </c>
      <c r="B1364" s="48" t="s">
        <v>2736</v>
      </c>
      <c r="C1364" s="111" t="s">
        <v>2609</v>
      </c>
      <c r="D1364" s="5"/>
      <c r="E1364" s="191">
        <v>310</v>
      </c>
      <c r="F1364" s="5"/>
      <c r="G1364" s="211" t="s">
        <v>2688</v>
      </c>
      <c r="H1364" s="19" t="s">
        <v>35</v>
      </c>
    </row>
    <row r="1365" spans="1:8">
      <c r="A1365" s="9" t="s">
        <v>2737</v>
      </c>
      <c r="B1365" s="48" t="s">
        <v>2738</v>
      </c>
      <c r="C1365" s="111" t="s">
        <v>2609</v>
      </c>
      <c r="D1365" s="5"/>
      <c r="E1365" s="191">
        <v>350</v>
      </c>
      <c r="F1365" s="5"/>
      <c r="G1365" s="211" t="s">
        <v>2693</v>
      </c>
      <c r="H1365" s="19" t="s">
        <v>35</v>
      </c>
    </row>
    <row r="1366" spans="1:8">
      <c r="A1366" s="9" t="s">
        <v>2739</v>
      </c>
      <c r="B1366" s="48" t="s">
        <v>2740</v>
      </c>
      <c r="C1366" s="111" t="s">
        <v>2609</v>
      </c>
      <c r="D1366" s="5"/>
      <c r="E1366" s="191">
        <v>350</v>
      </c>
      <c r="F1366" s="5"/>
      <c r="G1366" s="211" t="s">
        <v>2741</v>
      </c>
      <c r="H1366" s="19" t="s">
        <v>35</v>
      </c>
    </row>
    <row r="1367" spans="1:8" ht="31.5">
      <c r="A1367" s="9" t="s">
        <v>2742</v>
      </c>
      <c r="B1367" s="48" t="s">
        <v>2743</v>
      </c>
      <c r="C1367" s="111" t="s">
        <v>2687</v>
      </c>
      <c r="D1367" s="5"/>
      <c r="E1367" s="191">
        <v>1660</v>
      </c>
      <c r="F1367" s="5"/>
      <c r="G1367" s="211" t="s">
        <v>2688</v>
      </c>
      <c r="H1367" s="19" t="s">
        <v>35</v>
      </c>
    </row>
    <row r="1368" spans="1:8" ht="31.5">
      <c r="A1368" s="9" t="s">
        <v>2744</v>
      </c>
      <c r="B1368" s="48" t="s">
        <v>2745</v>
      </c>
      <c r="C1368" s="111" t="s">
        <v>2609</v>
      </c>
      <c r="D1368" s="5"/>
      <c r="E1368" s="191">
        <v>1660</v>
      </c>
      <c r="F1368" s="5"/>
      <c r="G1368" s="211" t="s">
        <v>2688</v>
      </c>
      <c r="H1368" s="19" t="s">
        <v>35</v>
      </c>
    </row>
    <row r="1369" spans="1:8" ht="78.75">
      <c r="A1369" s="9" t="s">
        <v>4839</v>
      </c>
      <c r="B1369" s="48" t="s">
        <v>4842</v>
      </c>
      <c r="C1369" s="111" t="s">
        <v>4845</v>
      </c>
      <c r="D1369" s="74" t="s">
        <v>4857</v>
      </c>
      <c r="E1369" s="191">
        <v>680</v>
      </c>
      <c r="F1369" s="5"/>
      <c r="G1369" s="211" t="s">
        <v>2688</v>
      </c>
      <c r="H1369" s="19" t="s">
        <v>35</v>
      </c>
    </row>
    <row r="1370" spans="1:8" ht="47.25">
      <c r="A1370" s="9" t="s">
        <v>4840</v>
      </c>
      <c r="B1370" s="48" t="s">
        <v>4843</v>
      </c>
      <c r="C1370" s="111" t="s">
        <v>2609</v>
      </c>
      <c r="D1370" s="5"/>
      <c r="E1370" s="191">
        <v>790</v>
      </c>
      <c r="F1370" s="5"/>
      <c r="G1370" s="211" t="s">
        <v>2688</v>
      </c>
      <c r="H1370" s="19" t="s">
        <v>35</v>
      </c>
    </row>
    <row r="1371" spans="1:8" ht="47.25">
      <c r="A1371" s="9" t="s">
        <v>4841</v>
      </c>
      <c r="B1371" s="48" t="s">
        <v>4844</v>
      </c>
      <c r="C1371" s="111" t="s">
        <v>2609</v>
      </c>
      <c r="D1371" s="5"/>
      <c r="E1371" s="191">
        <v>790</v>
      </c>
      <c r="F1371" s="5"/>
      <c r="G1371" s="211" t="s">
        <v>2688</v>
      </c>
      <c r="H1371" s="19" t="s">
        <v>35</v>
      </c>
    </row>
    <row r="1372" spans="1:8" ht="31.5">
      <c r="A1372" s="9" t="s">
        <v>5085</v>
      </c>
      <c r="B1372" s="48" t="s">
        <v>5086</v>
      </c>
      <c r="C1372" s="111" t="s">
        <v>5087</v>
      </c>
      <c r="D1372" s="5"/>
      <c r="E1372" s="32">
        <v>400</v>
      </c>
      <c r="F1372" s="5"/>
      <c r="G1372" s="906" t="s">
        <v>2688</v>
      </c>
      <c r="H1372" s="19" t="s">
        <v>35</v>
      </c>
    </row>
    <row r="1373" spans="1:8" ht="47.25">
      <c r="A1373" s="9" t="s">
        <v>5332</v>
      </c>
      <c r="B1373" s="48" t="s">
        <v>5335</v>
      </c>
      <c r="C1373" s="111" t="s">
        <v>5334</v>
      </c>
      <c r="D1373" s="5"/>
      <c r="E1373" s="32">
        <v>990</v>
      </c>
      <c r="F1373" s="5"/>
      <c r="G1373" s="906" t="s">
        <v>2693</v>
      </c>
      <c r="H1373" s="19" t="s">
        <v>35</v>
      </c>
    </row>
    <row r="1374" spans="1:8" ht="63">
      <c r="A1374" s="9" t="s">
        <v>5333</v>
      </c>
      <c r="B1374" s="48" t="s">
        <v>5336</v>
      </c>
      <c r="C1374" s="111" t="s">
        <v>5334</v>
      </c>
      <c r="D1374" s="5"/>
      <c r="E1374" s="32">
        <v>1750</v>
      </c>
      <c r="F1374" s="5"/>
      <c r="G1374" s="906" t="s">
        <v>2651</v>
      </c>
      <c r="H1374" s="19" t="s">
        <v>35</v>
      </c>
    </row>
    <row r="1375" spans="1:8">
      <c r="A1375" s="112"/>
      <c r="B1375" s="111" t="s">
        <v>2746</v>
      </c>
      <c r="C1375" s="113"/>
      <c r="D1375" s="5"/>
      <c r="E1375" s="191"/>
      <c r="F1375" s="5"/>
      <c r="G1375" s="212"/>
      <c r="H1375" s="19"/>
    </row>
    <row r="1376" spans="1:8">
      <c r="A1376" s="1242" t="s">
        <v>2747</v>
      </c>
      <c r="B1376" s="1231" t="s">
        <v>2748</v>
      </c>
      <c r="C1376" s="111" t="s">
        <v>2586</v>
      </c>
      <c r="D1376" s="5"/>
      <c r="E1376" s="191">
        <v>3350</v>
      </c>
      <c r="F1376" s="5"/>
      <c r="G1376" s="1216" t="s">
        <v>2617</v>
      </c>
      <c r="H1376" s="19"/>
    </row>
    <row r="1377" spans="1:8">
      <c r="A1377" s="1243"/>
      <c r="B1377" s="1232"/>
      <c r="C1377" s="111" t="s">
        <v>2588</v>
      </c>
      <c r="D1377" s="5"/>
      <c r="E1377" s="191"/>
      <c r="F1377" s="5"/>
      <c r="G1377" s="1217"/>
      <c r="H1377" s="19" t="s">
        <v>35</v>
      </c>
    </row>
    <row r="1378" spans="1:8">
      <c r="A1378" s="1242" t="s">
        <v>2749</v>
      </c>
      <c r="B1378" s="1231" t="s">
        <v>2750</v>
      </c>
      <c r="C1378" s="111" t="s">
        <v>2608</v>
      </c>
      <c r="D1378" s="5"/>
      <c r="E1378" s="191">
        <v>2500</v>
      </c>
      <c r="F1378" s="5"/>
      <c r="G1378" s="1216" t="s">
        <v>2651</v>
      </c>
      <c r="H1378" s="19"/>
    </row>
    <row r="1379" spans="1:8">
      <c r="A1379" s="1243"/>
      <c r="B1379" s="1232"/>
      <c r="C1379" s="111" t="s">
        <v>2609</v>
      </c>
      <c r="D1379" s="5"/>
      <c r="E1379" s="191"/>
      <c r="F1379" s="5"/>
      <c r="G1379" s="1217"/>
      <c r="H1379" s="19" t="s">
        <v>35</v>
      </c>
    </row>
    <row r="1380" spans="1:8" ht="47.25">
      <c r="A1380" s="9" t="s">
        <v>2751</v>
      </c>
      <c r="B1380" s="48" t="s">
        <v>2752</v>
      </c>
      <c r="C1380" s="111" t="s">
        <v>2753</v>
      </c>
      <c r="D1380" s="5"/>
      <c r="E1380" s="191">
        <v>2450</v>
      </c>
      <c r="F1380" s="5"/>
      <c r="G1380" s="211" t="s">
        <v>2617</v>
      </c>
      <c r="H1380" s="19" t="s">
        <v>35</v>
      </c>
    </row>
    <row r="1381" spans="1:8">
      <c r="A1381" s="1242" t="s">
        <v>2754</v>
      </c>
      <c r="B1381" s="1231" t="s">
        <v>2755</v>
      </c>
      <c r="C1381" s="111" t="s">
        <v>2586</v>
      </c>
      <c r="D1381" s="5"/>
      <c r="E1381" s="191">
        <v>2050</v>
      </c>
      <c r="F1381" s="5"/>
      <c r="G1381" s="1216" t="s">
        <v>2693</v>
      </c>
      <c r="H1381" s="19" t="s">
        <v>35</v>
      </c>
    </row>
    <row r="1382" spans="1:8">
      <c r="A1382" s="1243"/>
      <c r="B1382" s="1232"/>
      <c r="C1382" s="111" t="s">
        <v>2588</v>
      </c>
      <c r="D1382" s="5"/>
      <c r="E1382" s="191"/>
      <c r="F1382" s="5"/>
      <c r="G1382" s="1217"/>
      <c r="H1382" s="19"/>
    </row>
    <row r="1383" spans="1:8">
      <c r="A1383" s="1242" t="s">
        <v>2756</v>
      </c>
      <c r="B1383" s="1231" t="s">
        <v>2757</v>
      </c>
      <c r="C1383" s="111" t="s">
        <v>2608</v>
      </c>
      <c r="D1383" s="5"/>
      <c r="E1383" s="191">
        <v>1300</v>
      </c>
      <c r="F1383" s="5"/>
      <c r="G1383" s="1216" t="s">
        <v>2758</v>
      </c>
      <c r="H1383" s="19" t="s">
        <v>35</v>
      </c>
    </row>
    <row r="1384" spans="1:8">
      <c r="A1384" s="1243"/>
      <c r="B1384" s="1232"/>
      <c r="C1384" s="111" t="s">
        <v>2609</v>
      </c>
      <c r="D1384" s="5"/>
      <c r="E1384" s="191"/>
      <c r="F1384" s="5"/>
      <c r="G1384" s="1217"/>
      <c r="H1384" s="105"/>
    </row>
    <row r="1385" spans="1:8">
      <c r="A1385" s="1242" t="s">
        <v>2759</v>
      </c>
      <c r="B1385" s="1231" t="s">
        <v>2760</v>
      </c>
      <c r="C1385" s="111" t="s">
        <v>2761</v>
      </c>
      <c r="D1385" s="785"/>
      <c r="E1385" s="191">
        <v>1800</v>
      </c>
      <c r="F1385" s="5"/>
      <c r="G1385" s="1216" t="s">
        <v>2762</v>
      </c>
      <c r="H1385" s="19" t="s">
        <v>35</v>
      </c>
    </row>
    <row r="1386" spans="1:8">
      <c r="A1386" s="1243"/>
      <c r="B1386" s="1232"/>
      <c r="C1386" s="1259" t="s">
        <v>4850</v>
      </c>
      <c r="D1386" s="1260"/>
      <c r="E1386" s="1260"/>
      <c r="F1386" s="1261"/>
      <c r="G1386" s="1217"/>
      <c r="H1386" s="105"/>
    </row>
    <row r="1387" spans="1:8" ht="15.75" customHeight="1">
      <c r="A1387" s="1242" t="s">
        <v>5326</v>
      </c>
      <c r="B1387" s="1231" t="s">
        <v>5327</v>
      </c>
      <c r="C1387" s="111" t="s">
        <v>2753</v>
      </c>
      <c r="D1387" s="5"/>
      <c r="E1387" s="191">
        <v>4600</v>
      </c>
      <c r="F1387" s="5"/>
      <c r="G1387" s="1216" t="s">
        <v>2651</v>
      </c>
      <c r="H1387" s="19" t="s">
        <v>35</v>
      </c>
    </row>
    <row r="1388" spans="1:8" ht="15.75" customHeight="1">
      <c r="A1388" s="1251"/>
      <c r="B1388" s="1252"/>
      <c r="C1388" s="1256"/>
      <c r="D1388" s="1257"/>
      <c r="E1388" s="1257"/>
      <c r="F1388" s="1258"/>
      <c r="G1388" s="1217"/>
      <c r="H1388" s="105"/>
    </row>
    <row r="1389" spans="1:8" ht="15.75" customHeight="1">
      <c r="A1389" s="1242" t="s">
        <v>5328</v>
      </c>
      <c r="B1389" s="1231" t="s">
        <v>5330</v>
      </c>
      <c r="C1389" s="111" t="s">
        <v>2753</v>
      </c>
      <c r="D1389" s="785"/>
      <c r="E1389" s="191">
        <v>1660</v>
      </c>
      <c r="F1389" s="5"/>
      <c r="G1389" s="1218" t="s">
        <v>2693</v>
      </c>
      <c r="H1389" s="19" t="s">
        <v>35</v>
      </c>
    </row>
    <row r="1390" spans="1:8" ht="15.75" customHeight="1">
      <c r="A1390" s="1251"/>
      <c r="B1390" s="1252"/>
      <c r="C1390" s="1253"/>
      <c r="D1390" s="1254"/>
      <c r="E1390" s="1254"/>
      <c r="F1390" s="1255"/>
      <c r="G1390" s="1217"/>
      <c r="H1390" s="105"/>
    </row>
    <row r="1391" spans="1:8" ht="15.75" customHeight="1">
      <c r="A1391" s="1242" t="s">
        <v>5329</v>
      </c>
      <c r="B1391" s="1231" t="s">
        <v>5331</v>
      </c>
      <c r="C1391" s="111" t="s">
        <v>2753</v>
      </c>
      <c r="D1391" s="785"/>
      <c r="E1391" s="191">
        <v>1000</v>
      </c>
      <c r="F1391" s="5"/>
      <c r="G1391" s="1216" t="s">
        <v>2758</v>
      </c>
      <c r="H1391" s="19" t="s">
        <v>35</v>
      </c>
    </row>
    <row r="1392" spans="1:8" ht="15.75" customHeight="1">
      <c r="A1392" s="1251"/>
      <c r="B1392" s="1252"/>
      <c r="C1392" s="1253"/>
      <c r="D1392" s="1254"/>
      <c r="E1392" s="1254"/>
      <c r="F1392" s="1255"/>
      <c r="G1392" s="1217"/>
      <c r="H1392" s="105"/>
    </row>
    <row r="1393" spans="1:8">
      <c r="A1393" s="112"/>
      <c r="B1393" s="1241" t="s">
        <v>2763</v>
      </c>
      <c r="C1393" s="1236"/>
      <c r="D1393" s="1225"/>
      <c r="E1393" s="191"/>
      <c r="F1393" s="5"/>
      <c r="G1393" s="171"/>
      <c r="H1393" s="19"/>
    </row>
    <row r="1394" spans="1:8" ht="31.5">
      <c r="A1394" s="9" t="s">
        <v>2764</v>
      </c>
      <c r="B1394" s="48" t="s">
        <v>2765</v>
      </c>
      <c r="C1394" s="74" t="s">
        <v>2576</v>
      </c>
      <c r="D1394" s="17" t="s">
        <v>2766</v>
      </c>
      <c r="E1394" s="191">
        <v>1850</v>
      </c>
      <c r="F1394" s="5"/>
      <c r="G1394" s="211" t="s">
        <v>2693</v>
      </c>
      <c r="H1394" s="19" t="s">
        <v>35</v>
      </c>
    </row>
    <row r="1395" spans="1:8">
      <c r="A1395" s="368"/>
      <c r="B1395" s="369" t="s">
        <v>2767</v>
      </c>
      <c r="C1395" s="350"/>
      <c r="D1395" s="354"/>
      <c r="E1395" s="355"/>
      <c r="F1395" s="370"/>
      <c r="G1395" s="371"/>
      <c r="H1395" s="353"/>
    </row>
    <row r="1396" spans="1:8" ht="31.5">
      <c r="A1396" s="87" t="s">
        <v>2768</v>
      </c>
      <c r="B1396" s="37" t="s">
        <v>2769</v>
      </c>
      <c r="C1396" s="115" t="s">
        <v>2770</v>
      </c>
      <c r="D1396" s="37" t="s">
        <v>2771</v>
      </c>
      <c r="E1396" s="174">
        <v>1750</v>
      </c>
      <c r="F1396" s="24"/>
      <c r="G1396" s="213" t="s">
        <v>2772</v>
      </c>
      <c r="H1396" s="19" t="s">
        <v>35</v>
      </c>
    </row>
    <row r="1397" spans="1:8">
      <c r="A1397" s="116" t="s">
        <v>2773</v>
      </c>
      <c r="B1397" s="117" t="s">
        <v>2774</v>
      </c>
      <c r="C1397" s="11" t="s">
        <v>2770</v>
      </c>
      <c r="D1397" s="49" t="s">
        <v>2775</v>
      </c>
      <c r="E1397" s="21">
        <v>1580</v>
      </c>
      <c r="F1397" s="21"/>
      <c r="G1397" s="213" t="s">
        <v>2772</v>
      </c>
      <c r="H1397" s="19" t="s">
        <v>35</v>
      </c>
    </row>
    <row r="1398" spans="1:8">
      <c r="A1398" s="87" t="s">
        <v>2776</v>
      </c>
      <c r="B1398" s="11" t="s">
        <v>2777</v>
      </c>
      <c r="C1398" s="11"/>
      <c r="D1398" s="49" t="s">
        <v>2775</v>
      </c>
      <c r="E1398" s="21">
        <v>4060</v>
      </c>
      <c r="F1398" s="21"/>
      <c r="G1398" s="213" t="s">
        <v>2778</v>
      </c>
      <c r="H1398" s="19" t="s">
        <v>35</v>
      </c>
    </row>
    <row r="1399" spans="1:8">
      <c r="A1399" s="116" t="s">
        <v>4485</v>
      </c>
      <c r="B1399" s="117" t="s">
        <v>4488</v>
      </c>
      <c r="C1399" s="11"/>
      <c r="D1399" s="49" t="s">
        <v>2775</v>
      </c>
      <c r="E1399" s="21">
        <v>7010</v>
      </c>
      <c r="F1399" s="21"/>
      <c r="G1399" s="620" t="s">
        <v>4489</v>
      </c>
      <c r="H1399" s="19" t="s">
        <v>35</v>
      </c>
    </row>
    <row r="1400" spans="1:8">
      <c r="A1400" s="87" t="s">
        <v>4486</v>
      </c>
      <c r="B1400" s="11" t="s">
        <v>4487</v>
      </c>
      <c r="C1400" s="11"/>
      <c r="D1400" s="49" t="s">
        <v>2775</v>
      </c>
      <c r="E1400" s="21">
        <v>9900</v>
      </c>
      <c r="F1400" s="21"/>
      <c r="G1400" s="620" t="s">
        <v>4489</v>
      </c>
      <c r="H1400" s="19" t="s">
        <v>35</v>
      </c>
    </row>
    <row r="1401" spans="1:8" ht="47.25">
      <c r="A1401" s="9" t="s">
        <v>2779</v>
      </c>
      <c r="B1401" s="11" t="s">
        <v>2780</v>
      </c>
      <c r="C1401" s="11"/>
      <c r="D1401" s="11"/>
      <c r="E1401" s="7">
        <v>1890</v>
      </c>
      <c r="F1401" s="7"/>
      <c r="G1401" s="172" t="s">
        <v>641</v>
      </c>
      <c r="H1401" s="19" t="s">
        <v>35</v>
      </c>
    </row>
    <row r="1402" spans="1:8" ht="31.5">
      <c r="A1402" s="9" t="s">
        <v>2781</v>
      </c>
      <c r="B1402" s="17" t="s">
        <v>2782</v>
      </c>
      <c r="C1402" s="11"/>
      <c r="D1402" s="11"/>
      <c r="E1402" s="7">
        <v>1890</v>
      </c>
      <c r="F1402" s="7"/>
      <c r="G1402" s="172" t="s">
        <v>641</v>
      </c>
      <c r="H1402" s="19" t="s">
        <v>35</v>
      </c>
    </row>
    <row r="1403" spans="1:8" ht="31.5">
      <c r="A1403" s="9" t="s">
        <v>2783</v>
      </c>
      <c r="B1403" s="11" t="s">
        <v>2784</v>
      </c>
      <c r="C1403" s="11"/>
      <c r="D1403" s="11"/>
      <c r="E1403" s="7">
        <v>4210</v>
      </c>
      <c r="F1403" s="7"/>
      <c r="G1403" s="172" t="s">
        <v>2785</v>
      </c>
      <c r="H1403" s="19" t="s">
        <v>35</v>
      </c>
    </row>
    <row r="1404" spans="1:8" ht="31.5">
      <c r="A1404" s="9" t="s">
        <v>2786</v>
      </c>
      <c r="B1404" s="11" t="s">
        <v>2787</v>
      </c>
      <c r="C1404" s="11"/>
      <c r="D1404" s="11"/>
      <c r="E1404" s="7">
        <v>5130</v>
      </c>
      <c r="F1404" s="7"/>
      <c r="G1404" s="172" t="s">
        <v>2785</v>
      </c>
      <c r="H1404" s="19" t="s">
        <v>35</v>
      </c>
    </row>
    <row r="1405" spans="1:8" ht="78.75">
      <c r="A1405" s="9" t="s">
        <v>2788</v>
      </c>
      <c r="B1405" s="17" t="s">
        <v>2789</v>
      </c>
      <c r="C1405" s="74"/>
      <c r="D1405" s="74"/>
      <c r="E1405" s="21">
        <v>4770</v>
      </c>
      <c r="F1405" s="21"/>
      <c r="G1405" s="172" t="s">
        <v>2785</v>
      </c>
      <c r="H1405" s="19" t="s">
        <v>35</v>
      </c>
    </row>
    <row r="1406" spans="1:8" ht="94.5">
      <c r="A1406" s="31" t="s">
        <v>2790</v>
      </c>
      <c r="B1406" s="17" t="s">
        <v>2791</v>
      </c>
      <c r="C1406" s="17"/>
      <c r="D1406" s="17"/>
      <c r="E1406" s="21">
        <v>8300</v>
      </c>
      <c r="F1406" s="21"/>
      <c r="G1406" s="172" t="s">
        <v>2785</v>
      </c>
      <c r="H1406" s="19" t="s">
        <v>35</v>
      </c>
    </row>
    <row r="1407" spans="1:8" ht="173.25">
      <c r="A1407" s="31" t="s">
        <v>2792</v>
      </c>
      <c r="B1407" s="11" t="s">
        <v>2793</v>
      </c>
      <c r="C1407" s="9"/>
      <c r="D1407" s="9"/>
      <c r="E1407" s="21">
        <v>11410</v>
      </c>
      <c r="F1407" s="21"/>
      <c r="G1407" s="172" t="s">
        <v>2785</v>
      </c>
      <c r="H1407" s="19" t="s">
        <v>35</v>
      </c>
    </row>
    <row r="1408" spans="1:8" ht="47.25">
      <c r="A1408" s="87" t="s">
        <v>2794</v>
      </c>
      <c r="B1408" s="444" t="s">
        <v>2795</v>
      </c>
      <c r="C1408" s="88" t="s">
        <v>2770</v>
      </c>
      <c r="D1408" s="16" t="s">
        <v>2796</v>
      </c>
      <c r="E1408" s="57">
        <v>1100</v>
      </c>
      <c r="F1408" s="192"/>
      <c r="G1408" s="620" t="s">
        <v>5068</v>
      </c>
      <c r="H1408" s="19" t="s">
        <v>35</v>
      </c>
    </row>
    <row r="1409" spans="1:8">
      <c r="A1409" s="87" t="s">
        <v>2797</v>
      </c>
      <c r="B1409" s="118" t="s">
        <v>2798</v>
      </c>
      <c r="C1409" s="88" t="s">
        <v>2770</v>
      </c>
      <c r="D1409" s="16" t="s">
        <v>2796</v>
      </c>
      <c r="E1409" s="57">
        <v>1750</v>
      </c>
      <c r="F1409" s="192"/>
      <c r="G1409" s="620" t="s">
        <v>5068</v>
      </c>
      <c r="H1409" s="19" t="s">
        <v>35</v>
      </c>
    </row>
    <row r="1410" spans="1:8">
      <c r="A1410" s="87" t="s">
        <v>2799</v>
      </c>
      <c r="B1410" s="118" t="s">
        <v>2800</v>
      </c>
      <c r="C1410" s="88" t="s">
        <v>2770</v>
      </c>
      <c r="D1410" s="16" t="s">
        <v>2796</v>
      </c>
      <c r="E1410" s="57">
        <v>1750</v>
      </c>
      <c r="F1410" s="192"/>
      <c r="G1410" s="620" t="s">
        <v>5068</v>
      </c>
      <c r="H1410" s="19" t="s">
        <v>35</v>
      </c>
    </row>
    <row r="1411" spans="1:8">
      <c r="A1411" s="87" t="s">
        <v>2801</v>
      </c>
      <c r="B1411" s="444" t="s">
        <v>2802</v>
      </c>
      <c r="C1411" s="88" t="s">
        <v>2770</v>
      </c>
      <c r="D1411" s="16"/>
      <c r="E1411" s="1029">
        <v>1100</v>
      </c>
      <c r="F1411" s="119"/>
      <c r="G1411" s="620" t="s">
        <v>5068</v>
      </c>
      <c r="H1411" s="19" t="s">
        <v>35</v>
      </c>
    </row>
    <row r="1412" spans="1:8">
      <c r="A1412" s="87" t="s">
        <v>2803</v>
      </c>
      <c r="B1412" s="444" t="s">
        <v>2804</v>
      </c>
      <c r="C1412" s="88" t="s">
        <v>2770</v>
      </c>
      <c r="D1412" s="16" t="s">
        <v>2796</v>
      </c>
      <c r="E1412" s="1029">
        <v>2600</v>
      </c>
      <c r="F1412" s="119"/>
      <c r="G1412" s="620" t="s">
        <v>5068</v>
      </c>
      <c r="H1412" s="19" t="s">
        <v>35</v>
      </c>
    </row>
    <row r="1413" spans="1:8" ht="31.5">
      <c r="A1413" s="87" t="s">
        <v>2805</v>
      </c>
      <c r="B1413" s="444" t="s">
        <v>2806</v>
      </c>
      <c r="C1413" s="88" t="s">
        <v>2770</v>
      </c>
      <c r="D1413" s="16"/>
      <c r="E1413" s="1029">
        <v>2200</v>
      </c>
      <c r="F1413" s="119"/>
      <c r="G1413" s="620" t="s">
        <v>5068</v>
      </c>
      <c r="H1413" s="19" t="s">
        <v>35</v>
      </c>
    </row>
    <row r="1414" spans="1:8">
      <c r="A1414" s="87" t="s">
        <v>2807</v>
      </c>
      <c r="B1414" s="444" t="s">
        <v>2808</v>
      </c>
      <c r="C1414" s="88" t="s">
        <v>2770</v>
      </c>
      <c r="D1414" s="16" t="s">
        <v>2796</v>
      </c>
      <c r="E1414" s="1029">
        <v>1750</v>
      </c>
      <c r="F1414" s="119"/>
      <c r="G1414" s="620" t="s">
        <v>5068</v>
      </c>
      <c r="H1414" s="19" t="s">
        <v>35</v>
      </c>
    </row>
    <row r="1415" spans="1:8">
      <c r="A1415" s="87" t="s">
        <v>2809</v>
      </c>
      <c r="B1415" s="444" t="s">
        <v>2810</v>
      </c>
      <c r="C1415" s="88" t="s">
        <v>2770</v>
      </c>
      <c r="D1415" s="16"/>
      <c r="E1415" s="1029">
        <v>1100</v>
      </c>
      <c r="F1415" s="119"/>
      <c r="G1415" s="620" t="s">
        <v>5068</v>
      </c>
      <c r="H1415" s="19" t="s">
        <v>35</v>
      </c>
    </row>
    <row r="1416" spans="1:8">
      <c r="A1416" s="87" t="s">
        <v>2811</v>
      </c>
      <c r="B1416" s="444" t="s">
        <v>2812</v>
      </c>
      <c r="C1416" s="88" t="s">
        <v>2770</v>
      </c>
      <c r="D1416" s="16" t="s">
        <v>2796</v>
      </c>
      <c r="E1416" s="1029">
        <v>1100</v>
      </c>
      <c r="F1416" s="119"/>
      <c r="G1416" s="620" t="s">
        <v>5068</v>
      </c>
      <c r="H1416" s="19" t="s">
        <v>35</v>
      </c>
    </row>
    <row r="1417" spans="1:8">
      <c r="A1417" s="87" t="s">
        <v>2813</v>
      </c>
      <c r="B1417" s="17" t="s">
        <v>2814</v>
      </c>
      <c r="C1417" s="88"/>
      <c r="D1417" s="16"/>
      <c r="E1417" s="1030">
        <v>2600</v>
      </c>
      <c r="F1417" s="119"/>
      <c r="G1417" s="620" t="s">
        <v>5068</v>
      </c>
      <c r="H1417" s="19" t="s">
        <v>35</v>
      </c>
    </row>
    <row r="1418" spans="1:8">
      <c r="A1418" s="87" t="s">
        <v>5103</v>
      </c>
      <c r="B1418" s="444" t="s">
        <v>5105</v>
      </c>
      <c r="C1418" s="88" t="s">
        <v>2770</v>
      </c>
      <c r="D1418" s="16"/>
      <c r="E1418" s="1029">
        <v>1750</v>
      </c>
      <c r="F1418" s="119"/>
      <c r="G1418" s="620" t="s">
        <v>5068</v>
      </c>
      <c r="H1418" s="19" t="s">
        <v>35</v>
      </c>
    </row>
    <row r="1419" spans="1:8">
      <c r="A1419" s="87" t="s">
        <v>5104</v>
      </c>
      <c r="B1419" s="17" t="s">
        <v>5106</v>
      </c>
      <c r="C1419" s="88" t="s">
        <v>2770</v>
      </c>
      <c r="D1419" s="16"/>
      <c r="E1419" s="1030">
        <v>1490</v>
      </c>
      <c r="F1419" s="119"/>
      <c r="G1419" s="620" t="s">
        <v>5068</v>
      </c>
      <c r="H1419" s="19" t="s">
        <v>35</v>
      </c>
    </row>
    <row r="1420" spans="1:8">
      <c r="A1420" s="87"/>
      <c r="B1420" s="120" t="s">
        <v>2815</v>
      </c>
      <c r="C1420" s="11"/>
      <c r="D1420" s="16"/>
      <c r="E1420" s="57"/>
      <c r="F1420" s="119"/>
      <c r="G1420" s="213"/>
      <c r="H1420" s="19"/>
    </row>
    <row r="1421" spans="1:8">
      <c r="A1421" s="87" t="s">
        <v>2816</v>
      </c>
      <c r="B1421" s="17" t="s">
        <v>2817</v>
      </c>
      <c r="C1421" s="11"/>
      <c r="D1421" s="16"/>
      <c r="E1421" s="1029">
        <v>1050</v>
      </c>
      <c r="F1421" s="119"/>
      <c r="G1421" s="620" t="s">
        <v>5068</v>
      </c>
      <c r="H1421" s="19" t="s">
        <v>35</v>
      </c>
    </row>
    <row r="1422" spans="1:8">
      <c r="A1422" s="87" t="s">
        <v>2819</v>
      </c>
      <c r="B1422" s="17" t="s">
        <v>2820</v>
      </c>
      <c r="C1422" s="11"/>
      <c r="D1422" s="16" t="s">
        <v>2796</v>
      </c>
      <c r="E1422" s="1029">
        <v>1050</v>
      </c>
      <c r="F1422" s="119"/>
      <c r="G1422" s="620" t="s">
        <v>5068</v>
      </c>
      <c r="H1422" s="19" t="s">
        <v>35</v>
      </c>
    </row>
    <row r="1423" spans="1:8">
      <c r="A1423" s="87" t="s">
        <v>2821</v>
      </c>
      <c r="B1423" s="17" t="s">
        <v>2822</v>
      </c>
      <c r="C1423" s="11"/>
      <c r="D1423" s="16"/>
      <c r="E1423" s="1029">
        <v>1050</v>
      </c>
      <c r="F1423" s="119"/>
      <c r="G1423" s="620" t="s">
        <v>5068</v>
      </c>
      <c r="H1423" s="19" t="s">
        <v>35</v>
      </c>
    </row>
    <row r="1424" spans="1:8" ht="31.5">
      <c r="A1424" s="87" t="s">
        <v>2823</v>
      </c>
      <c r="B1424" s="17" t="s">
        <v>2824</v>
      </c>
      <c r="C1424" s="11"/>
      <c r="D1424" s="16" t="s">
        <v>2796</v>
      </c>
      <c r="E1424" s="1029">
        <v>1050</v>
      </c>
      <c r="F1424" s="119"/>
      <c r="G1424" s="620" t="s">
        <v>5068</v>
      </c>
      <c r="H1424" s="19" t="s">
        <v>35</v>
      </c>
    </row>
    <row r="1425" spans="1:8" ht="31.5">
      <c r="A1425" s="87" t="s">
        <v>2825</v>
      </c>
      <c r="B1425" s="17" t="s">
        <v>2826</v>
      </c>
      <c r="C1425" s="11"/>
      <c r="D1425" s="16"/>
      <c r="E1425" s="1029">
        <v>1050</v>
      </c>
      <c r="F1425" s="119"/>
      <c r="G1425" s="620" t="s">
        <v>5068</v>
      </c>
      <c r="H1425" s="19" t="s">
        <v>35</v>
      </c>
    </row>
    <row r="1426" spans="1:8" ht="31.5">
      <c r="A1426" s="87" t="s">
        <v>2827</v>
      </c>
      <c r="B1426" s="17" t="s">
        <v>2828</v>
      </c>
      <c r="C1426" s="11"/>
      <c r="D1426" s="16" t="s">
        <v>2796</v>
      </c>
      <c r="E1426" s="1029">
        <v>1050</v>
      </c>
      <c r="F1426" s="119"/>
      <c r="G1426" s="620" t="s">
        <v>5068</v>
      </c>
      <c r="H1426" s="19" t="s">
        <v>35</v>
      </c>
    </row>
    <row r="1427" spans="1:8">
      <c r="A1427" s="114" t="s">
        <v>2829</v>
      </c>
      <c r="B1427" s="1065" t="s">
        <v>2830</v>
      </c>
      <c r="C1427" s="11"/>
      <c r="D1427" s="16"/>
      <c r="E1427" s="1029">
        <v>1050</v>
      </c>
      <c r="F1427" s="119"/>
      <c r="G1427" s="620" t="s">
        <v>5068</v>
      </c>
      <c r="H1427" s="19" t="s">
        <v>35</v>
      </c>
    </row>
    <row r="1428" spans="1:8">
      <c r="A1428" s="87" t="s">
        <v>2831</v>
      </c>
      <c r="B1428" s="17" t="s">
        <v>2832</v>
      </c>
      <c r="C1428" s="88"/>
      <c r="D1428" s="16" t="s">
        <v>2796</v>
      </c>
      <c r="E1428" s="1029">
        <v>1050</v>
      </c>
      <c r="F1428" s="119"/>
      <c r="G1428" s="620" t="s">
        <v>5068</v>
      </c>
      <c r="H1428" s="19" t="s">
        <v>35</v>
      </c>
    </row>
    <row r="1429" spans="1:8">
      <c r="A1429" s="87" t="s">
        <v>2833</v>
      </c>
      <c r="B1429" s="17" t="s">
        <v>2834</v>
      </c>
      <c r="C1429" s="88"/>
      <c r="D1429" s="16"/>
      <c r="E1429" s="1029">
        <v>1050</v>
      </c>
      <c r="F1429" s="119"/>
      <c r="G1429" s="620" t="s">
        <v>5068</v>
      </c>
      <c r="H1429" s="19" t="s">
        <v>35</v>
      </c>
    </row>
    <row r="1430" spans="1:8" ht="47.25">
      <c r="A1430" s="87" t="s">
        <v>2835</v>
      </c>
      <c r="B1430" s="11" t="s">
        <v>2836</v>
      </c>
      <c r="C1430" s="88"/>
      <c r="D1430" s="16"/>
      <c r="E1430" s="57">
        <v>1050</v>
      </c>
      <c r="F1430" s="119"/>
      <c r="G1430" s="620" t="s">
        <v>5068</v>
      </c>
      <c r="H1430" s="19" t="s">
        <v>35</v>
      </c>
    </row>
    <row r="1431" spans="1:8" ht="63">
      <c r="A1431" s="114" t="s">
        <v>2837</v>
      </c>
      <c r="B1431" s="1080" t="s">
        <v>2838</v>
      </c>
      <c r="C1431" s="1082" t="s">
        <v>2839</v>
      </c>
      <c r="D1431" s="1063" t="s">
        <v>2840</v>
      </c>
      <c r="E1431" s="1083">
        <v>1580</v>
      </c>
      <c r="F1431" s="1084"/>
      <c r="G1431" s="1081" t="s">
        <v>2818</v>
      </c>
      <c r="H1431" s="187" t="s">
        <v>35</v>
      </c>
    </row>
    <row r="1432" spans="1:8">
      <c r="A1432" s="698" t="s">
        <v>5337</v>
      </c>
      <c r="B1432" s="342" t="s">
        <v>5624</v>
      </c>
      <c r="C1432" s="531"/>
      <c r="D1432" s="531"/>
      <c r="E1432" s="1067">
        <v>2000</v>
      </c>
      <c r="F1432" s="1085"/>
      <c r="G1432" s="1086" t="s">
        <v>2818</v>
      </c>
      <c r="H1432" s="189" t="s">
        <v>35</v>
      </c>
    </row>
    <row r="1433" spans="1:8" ht="31.5">
      <c r="A1433" s="1199" t="s">
        <v>5338</v>
      </c>
      <c r="B1433" s="342" t="s">
        <v>5625</v>
      </c>
      <c r="C1433" s="1200"/>
      <c r="D1433" s="532"/>
      <c r="E1433" s="1067">
        <v>2000</v>
      </c>
      <c r="F1433" s="742"/>
      <c r="G1433" s="698" t="s">
        <v>5556</v>
      </c>
      <c r="H1433" s="189" t="s">
        <v>35</v>
      </c>
    </row>
    <row r="1434" spans="1:8">
      <c r="A1434" s="1199" t="s">
        <v>5339</v>
      </c>
      <c r="B1434" s="1206" t="s">
        <v>5340</v>
      </c>
      <c r="C1434" s="1200"/>
      <c r="D1434" s="532"/>
      <c r="E1434" s="1067">
        <v>1400</v>
      </c>
      <c r="F1434" s="742"/>
      <c r="G1434" s="1086" t="s">
        <v>2818</v>
      </c>
      <c r="H1434" s="189" t="s">
        <v>35</v>
      </c>
    </row>
    <row r="1435" spans="1:8">
      <c r="A1435" s="1199" t="s">
        <v>5341</v>
      </c>
      <c r="B1435" s="1206" t="s">
        <v>5342</v>
      </c>
      <c r="C1435" s="1200"/>
      <c r="D1435" s="532"/>
      <c r="E1435" s="1067">
        <v>1400</v>
      </c>
      <c r="F1435" s="742"/>
      <c r="G1435" s="1087" t="s">
        <v>2818</v>
      </c>
      <c r="H1435" s="189" t="s">
        <v>35</v>
      </c>
    </row>
    <row r="1436" spans="1:8" ht="31.5">
      <c r="A1436" s="1199" t="s">
        <v>5343</v>
      </c>
      <c r="B1436" s="326" t="s">
        <v>5702</v>
      </c>
      <c r="C1436" s="1200"/>
      <c r="D1436" s="532"/>
      <c r="E1436" s="1067">
        <v>1400</v>
      </c>
      <c r="F1436" s="742"/>
      <c r="G1436" s="1087" t="s">
        <v>2818</v>
      </c>
      <c r="H1436" s="189" t="s">
        <v>35</v>
      </c>
    </row>
    <row r="1437" spans="1:8">
      <c r="A1437" s="1199" t="s">
        <v>5344</v>
      </c>
      <c r="B1437" s="326" t="s">
        <v>5345</v>
      </c>
      <c r="C1437" s="1200"/>
      <c r="D1437" s="557"/>
      <c r="E1437" s="1067">
        <v>1400</v>
      </c>
      <c r="F1437" s="792"/>
      <c r="G1437" s="1087" t="s">
        <v>2818</v>
      </c>
      <c r="H1437" s="189" t="s">
        <v>35</v>
      </c>
    </row>
    <row r="1438" spans="1:8" ht="31.5">
      <c r="A1438" s="1199" t="s">
        <v>5346</v>
      </c>
      <c r="B1438" s="326" t="s">
        <v>5347</v>
      </c>
      <c r="C1438" s="1200"/>
      <c r="D1438" s="557"/>
      <c r="E1438" s="1067">
        <v>1700</v>
      </c>
      <c r="F1438" s="792"/>
      <c r="G1438" s="1087" t="s">
        <v>2818</v>
      </c>
      <c r="H1438" s="189" t="s">
        <v>35</v>
      </c>
    </row>
    <row r="1439" spans="1:8">
      <c r="A1439" s="1199" t="s">
        <v>5348</v>
      </c>
      <c r="B1439" s="342" t="s">
        <v>5626</v>
      </c>
      <c r="C1439" s="1200"/>
      <c r="D1439" s="557"/>
      <c r="E1439" s="1067">
        <v>1400</v>
      </c>
      <c r="F1439" s="792"/>
      <c r="G1439" s="1087" t="s">
        <v>2818</v>
      </c>
      <c r="H1439" s="189" t="s">
        <v>35</v>
      </c>
    </row>
    <row r="1440" spans="1:8" ht="31.5">
      <c r="A1440" s="1199" t="s">
        <v>5349</v>
      </c>
      <c r="B1440" s="342" t="s">
        <v>5627</v>
      </c>
      <c r="C1440" s="1200"/>
      <c r="D1440" s="557"/>
      <c r="E1440" s="1067">
        <v>1400</v>
      </c>
      <c r="F1440" s="792"/>
      <c r="G1440" s="1087" t="s">
        <v>2818</v>
      </c>
      <c r="H1440" s="189" t="s">
        <v>35</v>
      </c>
    </row>
    <row r="1441" spans="1:8">
      <c r="A1441" s="1199" t="s">
        <v>5350</v>
      </c>
      <c r="B1441" s="326" t="s">
        <v>5351</v>
      </c>
      <c r="C1441" s="1201"/>
      <c r="D1441" s="1088"/>
      <c r="E1441" s="1067">
        <v>1700</v>
      </c>
      <c r="F1441" s="742"/>
      <c r="G1441" s="698" t="s">
        <v>5555</v>
      </c>
      <c r="H1441" s="189" t="s">
        <v>35</v>
      </c>
    </row>
    <row r="1442" spans="1:8">
      <c r="A1442" s="1199" t="s">
        <v>5352</v>
      </c>
      <c r="B1442" s="326" t="s">
        <v>5628</v>
      </c>
      <c r="C1442" s="1202"/>
      <c r="D1442" s="299"/>
      <c r="E1442" s="1067">
        <v>1700</v>
      </c>
      <c r="F1442" s="742"/>
      <c r="G1442" s="698" t="s">
        <v>5555</v>
      </c>
      <c r="H1442" s="189" t="s">
        <v>35</v>
      </c>
    </row>
    <row r="1443" spans="1:8">
      <c r="A1443" s="1199" t="s">
        <v>5353</v>
      </c>
      <c r="B1443" s="326" t="s">
        <v>5354</v>
      </c>
      <c r="C1443" s="1203"/>
      <c r="D1443" s="783"/>
      <c r="E1443" s="1067">
        <v>2100</v>
      </c>
      <c r="F1443" s="742"/>
      <c r="G1443" s="698" t="s">
        <v>5556</v>
      </c>
      <c r="H1443" s="189" t="s">
        <v>35</v>
      </c>
    </row>
    <row r="1444" spans="1:8">
      <c r="A1444" s="1199" t="s">
        <v>5355</v>
      </c>
      <c r="B1444" s="342" t="s">
        <v>5629</v>
      </c>
      <c r="C1444" s="1200"/>
      <c r="D1444" s="557"/>
      <c r="E1444" s="1067">
        <v>2000</v>
      </c>
      <c r="F1444" s="839"/>
      <c r="G1444" s="698" t="s">
        <v>5558</v>
      </c>
      <c r="H1444" s="189" t="s">
        <v>35</v>
      </c>
    </row>
    <row r="1445" spans="1:8" ht="31.5">
      <c r="A1445" s="1199" t="s">
        <v>5356</v>
      </c>
      <c r="B1445" s="342" t="s">
        <v>5630</v>
      </c>
      <c r="C1445" s="1200"/>
      <c r="D1445" s="557"/>
      <c r="E1445" s="1067">
        <v>3350</v>
      </c>
      <c r="F1445" s="839"/>
      <c r="G1445" s="698" t="s">
        <v>5556</v>
      </c>
      <c r="H1445" s="189" t="s">
        <v>35</v>
      </c>
    </row>
    <row r="1446" spans="1:8" ht="31.5">
      <c r="A1446" s="1199" t="s">
        <v>5357</v>
      </c>
      <c r="B1446" s="342" t="s">
        <v>5631</v>
      </c>
      <c r="C1446" s="1200"/>
      <c r="D1446" s="557"/>
      <c r="E1446" s="1067">
        <v>4100</v>
      </c>
      <c r="F1446" s="839"/>
      <c r="G1446" s="698" t="s">
        <v>5556</v>
      </c>
      <c r="H1446" s="189" t="s">
        <v>35</v>
      </c>
    </row>
    <row r="1447" spans="1:8">
      <c r="A1447" s="1199" t="s">
        <v>5358</v>
      </c>
      <c r="B1447" s="342" t="s">
        <v>5632</v>
      </c>
      <c r="C1447" s="1200"/>
      <c r="D1447" s="557"/>
      <c r="E1447" s="1067">
        <v>1700</v>
      </c>
      <c r="F1447" s="742"/>
      <c r="G1447" s="1087" t="s">
        <v>2818</v>
      </c>
      <c r="H1447" s="189" t="s">
        <v>35</v>
      </c>
    </row>
    <row r="1448" spans="1:8">
      <c r="A1448" s="1199" t="s">
        <v>5359</v>
      </c>
      <c r="B1448" s="342" t="s">
        <v>5633</v>
      </c>
      <c r="C1448" s="1200"/>
      <c r="D1448" s="557"/>
      <c r="E1448" s="1067">
        <v>2500</v>
      </c>
      <c r="F1448" s="742"/>
      <c r="G1448" s="1087" t="s">
        <v>2818</v>
      </c>
      <c r="H1448" s="189" t="s">
        <v>35</v>
      </c>
    </row>
    <row r="1449" spans="1:8" ht="31.5">
      <c r="A1449" s="1199" t="s">
        <v>5360</v>
      </c>
      <c r="B1449" s="342" t="s">
        <v>5634</v>
      </c>
      <c r="C1449" s="1200"/>
      <c r="D1449" s="557"/>
      <c r="E1449" s="1067">
        <v>1700</v>
      </c>
      <c r="F1449" s="742"/>
      <c r="G1449" s="1087" t="s">
        <v>2818</v>
      </c>
      <c r="H1449" s="189" t="s">
        <v>35</v>
      </c>
    </row>
    <row r="1450" spans="1:8" ht="31.5">
      <c r="A1450" s="1199" t="s">
        <v>5361</v>
      </c>
      <c r="B1450" s="342" t="s">
        <v>5635</v>
      </c>
      <c r="C1450" s="1200"/>
      <c r="D1450" s="557"/>
      <c r="E1450" s="1067">
        <v>2500</v>
      </c>
      <c r="F1450" s="742"/>
      <c r="G1450" s="1087" t="s">
        <v>2818</v>
      </c>
      <c r="H1450" s="189" t="s">
        <v>35</v>
      </c>
    </row>
    <row r="1451" spans="1:8">
      <c r="A1451" s="1199" t="s">
        <v>5362</v>
      </c>
      <c r="B1451" s="342" t="s">
        <v>5636</v>
      </c>
      <c r="C1451" s="1200"/>
      <c r="D1451" s="557"/>
      <c r="E1451" s="1067">
        <v>2500</v>
      </c>
      <c r="F1451" s="742"/>
      <c r="G1451" s="698" t="s">
        <v>5556</v>
      </c>
      <c r="H1451" s="189" t="s">
        <v>35</v>
      </c>
    </row>
    <row r="1452" spans="1:8">
      <c r="A1452" s="1199" t="s">
        <v>5363</v>
      </c>
      <c r="B1452" s="326" t="s">
        <v>5364</v>
      </c>
      <c r="C1452" s="1200"/>
      <c r="D1452" s="557"/>
      <c r="E1452" s="1067">
        <v>1660</v>
      </c>
      <c r="F1452" s="742"/>
      <c r="G1452" s="1087" t="s">
        <v>2818</v>
      </c>
      <c r="H1452" s="189" t="s">
        <v>35</v>
      </c>
    </row>
    <row r="1453" spans="1:8">
      <c r="A1453" s="1199" t="s">
        <v>5365</v>
      </c>
      <c r="B1453" s="342" t="s">
        <v>5637</v>
      </c>
      <c r="C1453" s="1200"/>
      <c r="D1453" s="557"/>
      <c r="E1453" s="1067">
        <v>1660</v>
      </c>
      <c r="F1453" s="742"/>
      <c r="G1453" s="1087" t="s">
        <v>2818</v>
      </c>
      <c r="H1453" s="189" t="s">
        <v>35</v>
      </c>
    </row>
    <row r="1454" spans="1:8" ht="31.5">
      <c r="A1454" s="1199" t="s">
        <v>5366</v>
      </c>
      <c r="B1454" s="342" t="s">
        <v>5638</v>
      </c>
      <c r="C1454" s="1200"/>
      <c r="D1454" s="557"/>
      <c r="E1454" s="1067">
        <v>1660</v>
      </c>
      <c r="F1454" s="742"/>
      <c r="G1454" s="1087" t="s">
        <v>2818</v>
      </c>
      <c r="H1454" s="189" t="s">
        <v>35</v>
      </c>
    </row>
    <row r="1455" spans="1:8">
      <c r="A1455" s="1199" t="s">
        <v>5367</v>
      </c>
      <c r="B1455" s="342" t="s">
        <v>5639</v>
      </c>
      <c r="C1455" s="1200"/>
      <c r="D1455" s="557"/>
      <c r="E1455" s="1067">
        <v>1750</v>
      </c>
      <c r="F1455" s="742"/>
      <c r="G1455" s="698" t="s">
        <v>2778</v>
      </c>
      <c r="H1455" s="189" t="s">
        <v>35</v>
      </c>
    </row>
    <row r="1456" spans="1:8" ht="31.5">
      <c r="A1456" s="1199" t="s">
        <v>5368</v>
      </c>
      <c r="B1456" s="342" t="s">
        <v>5640</v>
      </c>
      <c r="C1456" s="1200"/>
      <c r="D1456" s="557"/>
      <c r="E1456" s="1067">
        <v>3550</v>
      </c>
      <c r="F1456" s="742"/>
      <c r="G1456" s="698" t="s">
        <v>5556</v>
      </c>
      <c r="H1456" s="189"/>
    </row>
    <row r="1457" spans="1:8">
      <c r="A1457" s="1199" t="s">
        <v>5369</v>
      </c>
      <c r="B1457" s="326" t="s">
        <v>5370</v>
      </c>
      <c r="C1457" s="1200"/>
      <c r="D1457" s="557"/>
      <c r="E1457" s="1067">
        <v>2600</v>
      </c>
      <c r="F1457" s="742"/>
      <c r="G1457" s="1087" t="s">
        <v>2818</v>
      </c>
      <c r="H1457" s="189" t="s">
        <v>35</v>
      </c>
    </row>
    <row r="1458" spans="1:8" ht="31.5">
      <c r="A1458" s="1199" t="s">
        <v>5371</v>
      </c>
      <c r="B1458" s="326" t="s">
        <v>5372</v>
      </c>
      <c r="C1458" s="1200"/>
      <c r="D1458" s="557"/>
      <c r="E1458" s="1067">
        <v>3800</v>
      </c>
      <c r="F1458" s="742"/>
      <c r="G1458" s="1087" t="s">
        <v>2818</v>
      </c>
      <c r="H1458" s="189" t="s">
        <v>35</v>
      </c>
    </row>
    <row r="1459" spans="1:8">
      <c r="A1459" s="1199" t="s">
        <v>5373</v>
      </c>
      <c r="B1459" s="326" t="s">
        <v>5374</v>
      </c>
      <c r="C1459" s="1200"/>
      <c r="D1459" s="557"/>
      <c r="E1459" s="1067">
        <v>2600</v>
      </c>
      <c r="F1459" s="742"/>
      <c r="G1459" s="1087" t="s">
        <v>2818</v>
      </c>
      <c r="H1459" s="189" t="s">
        <v>35</v>
      </c>
    </row>
    <row r="1460" spans="1:8">
      <c r="A1460" s="1199" t="s">
        <v>5375</v>
      </c>
      <c r="B1460" s="326" t="s">
        <v>5376</v>
      </c>
      <c r="C1460" s="1200"/>
      <c r="D1460" s="557"/>
      <c r="E1460" s="1067">
        <v>2600</v>
      </c>
      <c r="F1460" s="742"/>
      <c r="G1460" s="1087" t="s">
        <v>2818</v>
      </c>
      <c r="H1460" s="189" t="s">
        <v>35</v>
      </c>
    </row>
    <row r="1461" spans="1:8">
      <c r="A1461" s="1199" t="s">
        <v>5377</v>
      </c>
      <c r="B1461" s="326" t="s">
        <v>5378</v>
      </c>
      <c r="C1461" s="1200"/>
      <c r="D1461" s="557"/>
      <c r="E1461" s="1067">
        <v>1660</v>
      </c>
      <c r="F1461" s="742"/>
      <c r="G1461" s="1087" t="s">
        <v>2818</v>
      </c>
      <c r="H1461" s="189" t="s">
        <v>35</v>
      </c>
    </row>
    <row r="1462" spans="1:8">
      <c r="A1462" s="1199" t="s">
        <v>5379</v>
      </c>
      <c r="B1462" s="326" t="s">
        <v>5380</v>
      </c>
      <c r="C1462" s="1200"/>
      <c r="D1462" s="557"/>
      <c r="E1462" s="1067">
        <v>3700</v>
      </c>
      <c r="F1462" s="742"/>
      <c r="G1462" s="1087" t="s">
        <v>2818</v>
      </c>
      <c r="H1462" s="189" t="s">
        <v>35</v>
      </c>
    </row>
    <row r="1463" spans="1:8" ht="31.5">
      <c r="A1463" s="1199" t="s">
        <v>5381</v>
      </c>
      <c r="B1463" s="326" t="s">
        <v>5382</v>
      </c>
      <c r="C1463" s="1200"/>
      <c r="D1463" s="557"/>
      <c r="E1463" s="1067">
        <v>3200</v>
      </c>
      <c r="F1463" s="742"/>
      <c r="G1463" s="1087" t="s">
        <v>2818</v>
      </c>
      <c r="H1463" s="189" t="s">
        <v>35</v>
      </c>
    </row>
    <row r="1464" spans="1:8">
      <c r="A1464" s="1199" t="s">
        <v>5383</v>
      </c>
      <c r="B1464" s="326" t="s">
        <v>2774</v>
      </c>
      <c r="C1464" s="1200"/>
      <c r="D1464" s="557"/>
      <c r="E1464" s="1067">
        <v>1660</v>
      </c>
      <c r="F1464" s="742"/>
      <c r="G1464" s="1087" t="s">
        <v>2818</v>
      </c>
      <c r="H1464" s="189" t="s">
        <v>35</v>
      </c>
    </row>
    <row r="1465" spans="1:8">
      <c r="A1465" s="1199" t="s">
        <v>5384</v>
      </c>
      <c r="B1465" s="342" t="s">
        <v>5641</v>
      </c>
      <c r="C1465" s="1200"/>
      <c r="D1465" s="557"/>
      <c r="E1465" s="1067">
        <v>1700</v>
      </c>
      <c r="F1465" s="742"/>
      <c r="G1465" s="1087" t="s">
        <v>2818</v>
      </c>
      <c r="H1465" s="189" t="s">
        <v>35</v>
      </c>
    </row>
    <row r="1466" spans="1:8">
      <c r="A1466" s="1199" t="s">
        <v>5385</v>
      </c>
      <c r="B1466" s="342" t="s">
        <v>5642</v>
      </c>
      <c r="C1466" s="1200"/>
      <c r="D1466" s="557"/>
      <c r="E1466" s="1067">
        <v>2200</v>
      </c>
      <c r="F1466" s="742"/>
      <c r="G1466" s="1087" t="s">
        <v>2818</v>
      </c>
      <c r="H1466" s="189" t="s">
        <v>35</v>
      </c>
    </row>
    <row r="1467" spans="1:8" ht="31.5">
      <c r="A1467" s="1199" t="s">
        <v>5386</v>
      </c>
      <c r="B1467" s="342" t="s">
        <v>5643</v>
      </c>
      <c r="C1467" s="1200"/>
      <c r="D1467" s="557"/>
      <c r="E1467" s="1067">
        <v>3650</v>
      </c>
      <c r="F1467" s="742"/>
      <c r="G1467" s="698" t="s">
        <v>5556</v>
      </c>
      <c r="H1467" s="189" t="s">
        <v>35</v>
      </c>
    </row>
    <row r="1468" spans="1:8" ht="31.5">
      <c r="A1468" s="1199" t="s">
        <v>5387</v>
      </c>
      <c r="B1468" s="342" t="s">
        <v>5644</v>
      </c>
      <c r="C1468" s="1200"/>
      <c r="D1468" s="557"/>
      <c r="E1468" s="1067">
        <v>3950</v>
      </c>
      <c r="F1468" s="792"/>
      <c r="G1468" s="698" t="s">
        <v>5556</v>
      </c>
      <c r="H1468" s="189" t="s">
        <v>35</v>
      </c>
    </row>
    <row r="1469" spans="1:8">
      <c r="A1469" s="1199" t="s">
        <v>5388</v>
      </c>
      <c r="B1469" s="326" t="s">
        <v>5389</v>
      </c>
      <c r="C1469" s="1200"/>
      <c r="D1469" s="557"/>
      <c r="E1469" s="1067">
        <v>3800</v>
      </c>
      <c r="F1469" s="792"/>
      <c r="G1469" s="1087" t="s">
        <v>2818</v>
      </c>
      <c r="H1469" s="189" t="s">
        <v>35</v>
      </c>
    </row>
    <row r="1470" spans="1:8" ht="31.5">
      <c r="A1470" s="1199" t="s">
        <v>5390</v>
      </c>
      <c r="B1470" s="326" t="s">
        <v>5645</v>
      </c>
      <c r="C1470" s="1200"/>
      <c r="D1470" s="557"/>
      <c r="E1470" s="1067">
        <v>1700</v>
      </c>
      <c r="F1470" s="792"/>
      <c r="G1470" s="1087" t="s">
        <v>2818</v>
      </c>
      <c r="H1470" s="189" t="s">
        <v>35</v>
      </c>
    </row>
    <row r="1471" spans="1:8">
      <c r="A1471" s="1199" t="s">
        <v>5391</v>
      </c>
      <c r="B1471" s="326" t="s">
        <v>5392</v>
      </c>
      <c r="C1471" s="1200"/>
      <c r="D1471" s="557"/>
      <c r="E1471" s="1067">
        <v>1400</v>
      </c>
      <c r="F1471" s="792"/>
      <c r="G1471" s="1087" t="s">
        <v>2818</v>
      </c>
      <c r="H1471" s="189" t="s">
        <v>35</v>
      </c>
    </row>
    <row r="1472" spans="1:8">
      <c r="A1472" s="1199" t="s">
        <v>5393</v>
      </c>
      <c r="B1472" s="326" t="s">
        <v>5394</v>
      </c>
      <c r="C1472" s="1204"/>
      <c r="D1472" s="531"/>
      <c r="E1472" s="1067">
        <v>1400</v>
      </c>
      <c r="F1472" s="1085"/>
      <c r="G1472" s="1087" t="s">
        <v>2818</v>
      </c>
      <c r="H1472" s="189" t="s">
        <v>35</v>
      </c>
    </row>
    <row r="1473" spans="1:8">
      <c r="A1473" s="1199" t="s">
        <v>5395</v>
      </c>
      <c r="B1473" s="326" t="s">
        <v>5396</v>
      </c>
      <c r="C1473" s="1200"/>
      <c r="D1473" s="532"/>
      <c r="E1473" s="1067">
        <v>1400</v>
      </c>
      <c r="F1473" s="742"/>
      <c r="G1473" s="1087" t="s">
        <v>2818</v>
      </c>
      <c r="H1473" s="189" t="s">
        <v>35</v>
      </c>
    </row>
    <row r="1474" spans="1:8">
      <c r="A1474" s="1199" t="s">
        <v>5397</v>
      </c>
      <c r="B1474" s="326" t="s">
        <v>5646</v>
      </c>
      <c r="C1474" s="1200"/>
      <c r="D1474" s="532"/>
      <c r="E1474" s="1067">
        <v>1400</v>
      </c>
      <c r="F1474" s="742"/>
      <c r="G1474" s="1087" t="s">
        <v>2818</v>
      </c>
      <c r="H1474" s="189" t="s">
        <v>35</v>
      </c>
    </row>
    <row r="1475" spans="1:8">
      <c r="A1475" s="1199" t="s">
        <v>5398</v>
      </c>
      <c r="B1475" s="326" t="s">
        <v>5399</v>
      </c>
      <c r="C1475" s="1200"/>
      <c r="D1475" s="532"/>
      <c r="E1475" s="1067">
        <v>1900</v>
      </c>
      <c r="F1475" s="742"/>
      <c r="G1475" s="698" t="s">
        <v>5558</v>
      </c>
      <c r="H1475" s="189" t="s">
        <v>35</v>
      </c>
    </row>
    <row r="1476" spans="1:8">
      <c r="A1476" s="1199" t="s">
        <v>5400</v>
      </c>
      <c r="B1476" s="342" t="s">
        <v>5647</v>
      </c>
      <c r="C1476" s="1200"/>
      <c r="D1476" s="532"/>
      <c r="E1476" s="1067">
        <v>2200</v>
      </c>
      <c r="F1476" s="742"/>
      <c r="G1476" s="1087" t="s">
        <v>2818</v>
      </c>
      <c r="H1476" s="189" t="s">
        <v>35</v>
      </c>
    </row>
    <row r="1477" spans="1:8">
      <c r="A1477" s="1199" t="s">
        <v>5401</v>
      </c>
      <c r="B1477" s="342" t="s">
        <v>5648</v>
      </c>
      <c r="C1477" s="1200"/>
      <c r="D1477" s="557"/>
      <c r="E1477" s="1067">
        <v>1400</v>
      </c>
      <c r="F1477" s="792"/>
      <c r="G1477" s="1087" t="s">
        <v>2818</v>
      </c>
      <c r="H1477" s="189" t="s">
        <v>35</v>
      </c>
    </row>
    <row r="1478" spans="1:8">
      <c r="A1478" s="1199" t="s">
        <v>5402</v>
      </c>
      <c r="B1478" s="342" t="s">
        <v>5649</v>
      </c>
      <c r="C1478" s="1200"/>
      <c r="D1478" s="557"/>
      <c r="E1478" s="1067">
        <v>2000</v>
      </c>
      <c r="F1478" s="792"/>
      <c r="G1478" s="698" t="s">
        <v>5555</v>
      </c>
      <c r="H1478" s="189" t="s">
        <v>35</v>
      </c>
    </row>
    <row r="1479" spans="1:8" ht="31.5">
      <c r="A1479" s="1199" t="s">
        <v>5403</v>
      </c>
      <c r="B1479" s="342" t="s">
        <v>5650</v>
      </c>
      <c r="C1479" s="1200"/>
      <c r="D1479" s="557"/>
      <c r="E1479" s="1067">
        <v>2000</v>
      </c>
      <c r="F1479" s="792"/>
      <c r="G1479" s="1087" t="s">
        <v>2818</v>
      </c>
      <c r="H1479" s="189" t="s">
        <v>35</v>
      </c>
    </row>
    <row r="1480" spans="1:8">
      <c r="A1480" s="1199" t="s">
        <v>5404</v>
      </c>
      <c r="B1480" s="342" t="s">
        <v>5651</v>
      </c>
      <c r="C1480" s="1200"/>
      <c r="D1480" s="557"/>
      <c r="E1480" s="1067">
        <v>3200</v>
      </c>
      <c r="F1480" s="792"/>
      <c r="G1480" s="698" t="s">
        <v>5555</v>
      </c>
      <c r="H1480" s="189" t="s">
        <v>35</v>
      </c>
    </row>
    <row r="1481" spans="1:8">
      <c r="A1481" s="1199" t="s">
        <v>5405</v>
      </c>
      <c r="B1481" s="342" t="s">
        <v>5652</v>
      </c>
      <c r="C1481" s="1201"/>
      <c r="D1481" s="1088"/>
      <c r="E1481" s="1067">
        <v>1750</v>
      </c>
      <c r="F1481" s="742"/>
      <c r="G1481" s="1087" t="s">
        <v>2818</v>
      </c>
      <c r="H1481" s="189" t="s">
        <v>35</v>
      </c>
    </row>
    <row r="1482" spans="1:8">
      <c r="A1482" s="1199" t="s">
        <v>5406</v>
      </c>
      <c r="B1482" s="342" t="s">
        <v>5653</v>
      </c>
      <c r="C1482" s="1202"/>
      <c r="D1482" s="299"/>
      <c r="E1482" s="1067">
        <v>2000</v>
      </c>
      <c r="F1482" s="742"/>
      <c r="G1482" s="698" t="s">
        <v>5555</v>
      </c>
      <c r="H1482" s="189" t="s">
        <v>35</v>
      </c>
    </row>
    <row r="1483" spans="1:8">
      <c r="A1483" s="1199" t="s">
        <v>5407</v>
      </c>
      <c r="B1483" s="342" t="s">
        <v>5654</v>
      </c>
      <c r="C1483" s="1203"/>
      <c r="D1483" s="783"/>
      <c r="E1483" s="1067">
        <v>2000</v>
      </c>
      <c r="F1483" s="742"/>
      <c r="G1483" s="698" t="s">
        <v>5555</v>
      </c>
      <c r="H1483" s="189" t="s">
        <v>35</v>
      </c>
    </row>
    <row r="1484" spans="1:8">
      <c r="A1484" s="1199" t="s">
        <v>5408</v>
      </c>
      <c r="B1484" s="342" t="s">
        <v>5655</v>
      </c>
      <c r="C1484" s="1200"/>
      <c r="D1484" s="557"/>
      <c r="E1484" s="1067">
        <v>3350</v>
      </c>
      <c r="F1484" s="839"/>
      <c r="G1484" s="698" t="s">
        <v>5555</v>
      </c>
      <c r="H1484" s="189" t="s">
        <v>35</v>
      </c>
    </row>
    <row r="1485" spans="1:8">
      <c r="A1485" s="1199" t="s">
        <v>5409</v>
      </c>
      <c r="B1485" s="342" t="s">
        <v>5656</v>
      </c>
      <c r="C1485" s="1200"/>
      <c r="D1485" s="557"/>
      <c r="E1485" s="1067">
        <v>3550</v>
      </c>
      <c r="F1485" s="839"/>
      <c r="G1485" s="698" t="s">
        <v>2778</v>
      </c>
      <c r="H1485" s="189" t="s">
        <v>35</v>
      </c>
    </row>
    <row r="1486" spans="1:8">
      <c r="A1486" s="1199" t="s">
        <v>5410</v>
      </c>
      <c r="B1486" s="326" t="s">
        <v>5411</v>
      </c>
      <c r="C1486" s="1200"/>
      <c r="D1486" s="557"/>
      <c r="E1486" s="1067">
        <v>1660</v>
      </c>
      <c r="F1486" s="839"/>
      <c r="G1486" s="1087" t="s">
        <v>2818</v>
      </c>
      <c r="H1486" s="189" t="s">
        <v>35</v>
      </c>
    </row>
    <row r="1487" spans="1:8" ht="47.25">
      <c r="A1487" s="1199" t="s">
        <v>5412</v>
      </c>
      <c r="B1487" s="326" t="s">
        <v>5413</v>
      </c>
      <c r="C1487" s="1200"/>
      <c r="D1487" s="557"/>
      <c r="E1487" s="1067">
        <v>1660</v>
      </c>
      <c r="F1487" s="742"/>
      <c r="G1487" s="1087" t="s">
        <v>2818</v>
      </c>
      <c r="H1487" s="189" t="s">
        <v>35</v>
      </c>
    </row>
    <row r="1488" spans="1:8" ht="47.25">
      <c r="A1488" s="1199" t="s">
        <v>5414</v>
      </c>
      <c r="B1488" s="326" t="s">
        <v>5415</v>
      </c>
      <c r="C1488" s="1200"/>
      <c r="D1488" s="557"/>
      <c r="E1488" s="1067">
        <v>1700</v>
      </c>
      <c r="F1488" s="742"/>
      <c r="G1488" s="1087" t="s">
        <v>2818</v>
      </c>
      <c r="H1488" s="189" t="s">
        <v>35</v>
      </c>
    </row>
    <row r="1489" spans="1:8" ht="31.5">
      <c r="A1489" s="1199" t="s">
        <v>5416</v>
      </c>
      <c r="B1489" s="326" t="s">
        <v>5417</v>
      </c>
      <c r="C1489" s="1200"/>
      <c r="D1489" s="557"/>
      <c r="E1489" s="1067">
        <v>1660</v>
      </c>
      <c r="F1489" s="742"/>
      <c r="G1489" s="1087" t="s">
        <v>2818</v>
      </c>
      <c r="H1489" s="189" t="s">
        <v>35</v>
      </c>
    </row>
    <row r="1490" spans="1:8" ht="31.5">
      <c r="A1490" s="1199" t="s">
        <v>5418</v>
      </c>
      <c r="B1490" s="326" t="s">
        <v>5419</v>
      </c>
      <c r="C1490" s="1200"/>
      <c r="D1490" s="557"/>
      <c r="E1490" s="1067">
        <v>1660</v>
      </c>
      <c r="F1490" s="742"/>
      <c r="G1490" s="1087" t="s">
        <v>2818</v>
      </c>
      <c r="H1490" s="189" t="s">
        <v>35</v>
      </c>
    </row>
    <row r="1491" spans="1:8" ht="31.5">
      <c r="A1491" s="1199" t="s">
        <v>5420</v>
      </c>
      <c r="B1491" s="326" t="s">
        <v>5421</v>
      </c>
      <c r="C1491" s="1200"/>
      <c r="D1491" s="557"/>
      <c r="E1491" s="1067">
        <v>1900</v>
      </c>
      <c r="F1491" s="742"/>
      <c r="G1491" s="698" t="s">
        <v>2778</v>
      </c>
      <c r="H1491" s="189" t="s">
        <v>35</v>
      </c>
    </row>
    <row r="1492" spans="1:8" ht="31.5">
      <c r="A1492" s="1199" t="s">
        <v>5422</v>
      </c>
      <c r="B1492" s="326" t="s">
        <v>5423</v>
      </c>
      <c r="C1492" s="1200"/>
      <c r="D1492" s="557"/>
      <c r="E1492" s="1067">
        <v>3600</v>
      </c>
      <c r="F1492" s="742"/>
      <c r="G1492" s="698" t="s">
        <v>5558</v>
      </c>
      <c r="H1492" s="189" t="s">
        <v>35</v>
      </c>
    </row>
    <row r="1493" spans="1:8">
      <c r="A1493" s="1199" t="s">
        <v>5424</v>
      </c>
      <c r="B1493" s="326" t="s">
        <v>5425</v>
      </c>
      <c r="C1493" s="1200"/>
      <c r="D1493" s="557"/>
      <c r="E1493" s="1067">
        <v>1660</v>
      </c>
      <c r="F1493" s="742"/>
      <c r="G1493" s="1087" t="s">
        <v>2818</v>
      </c>
      <c r="H1493" s="189" t="s">
        <v>35</v>
      </c>
    </row>
    <row r="1494" spans="1:8">
      <c r="A1494" s="1199" t="s">
        <v>5426</v>
      </c>
      <c r="B1494" s="342" t="s">
        <v>5657</v>
      </c>
      <c r="C1494" s="1200"/>
      <c r="D1494" s="557"/>
      <c r="E1494" s="1067">
        <v>1660</v>
      </c>
      <c r="F1494" s="742"/>
      <c r="G1494" s="1087" t="s">
        <v>2818</v>
      </c>
      <c r="H1494" s="189" t="s">
        <v>35</v>
      </c>
    </row>
    <row r="1495" spans="1:8">
      <c r="A1495" s="1199" t="s">
        <v>5427</v>
      </c>
      <c r="B1495" s="342" t="s">
        <v>5658</v>
      </c>
      <c r="C1495" s="1200"/>
      <c r="D1495" s="557"/>
      <c r="E1495" s="1067">
        <v>1850</v>
      </c>
      <c r="F1495" s="742"/>
      <c r="G1495" s="698" t="s">
        <v>5558</v>
      </c>
      <c r="H1495" s="189" t="s">
        <v>35</v>
      </c>
    </row>
    <row r="1496" spans="1:8">
      <c r="A1496" s="1199" t="s">
        <v>5428</v>
      </c>
      <c r="B1496" s="342" t="s">
        <v>5659</v>
      </c>
      <c r="C1496" s="1200"/>
      <c r="D1496" s="557"/>
      <c r="E1496" s="1067">
        <v>1660</v>
      </c>
      <c r="F1496" s="742"/>
      <c r="G1496" s="698" t="s">
        <v>5554</v>
      </c>
      <c r="H1496" s="189" t="s">
        <v>35</v>
      </c>
    </row>
    <row r="1497" spans="1:8">
      <c r="A1497" s="1199" t="s">
        <v>5429</v>
      </c>
      <c r="B1497" s="342" t="s">
        <v>5660</v>
      </c>
      <c r="C1497" s="1200"/>
      <c r="D1497" s="557"/>
      <c r="E1497" s="1067">
        <v>1850</v>
      </c>
      <c r="F1497" s="742"/>
      <c r="G1497" s="698" t="s">
        <v>5558</v>
      </c>
      <c r="H1497" s="189" t="s">
        <v>35</v>
      </c>
    </row>
    <row r="1498" spans="1:8" ht="31.5">
      <c r="A1498" s="1199" t="s">
        <v>5430</v>
      </c>
      <c r="B1498" s="326" t="s">
        <v>5431</v>
      </c>
      <c r="C1498" s="1200"/>
      <c r="D1498" s="557"/>
      <c r="E1498" s="1067">
        <v>1400</v>
      </c>
      <c r="F1498" s="742"/>
      <c r="G1498" s="1087" t="s">
        <v>2818</v>
      </c>
      <c r="H1498" s="189" t="s">
        <v>35</v>
      </c>
    </row>
    <row r="1499" spans="1:8">
      <c r="A1499" s="1199" t="s">
        <v>5432</v>
      </c>
      <c r="B1499" s="326" t="s">
        <v>5661</v>
      </c>
      <c r="C1499" s="1200"/>
      <c r="D1499" s="557"/>
      <c r="E1499" s="1067">
        <v>1660</v>
      </c>
      <c r="F1499" s="742"/>
      <c r="G1499" s="1087" t="s">
        <v>2818</v>
      </c>
      <c r="H1499" s="189" t="s">
        <v>35</v>
      </c>
    </row>
    <row r="1500" spans="1:8">
      <c r="A1500" s="1199" t="s">
        <v>5433</v>
      </c>
      <c r="B1500" s="326" t="s">
        <v>5434</v>
      </c>
      <c r="C1500" s="1200"/>
      <c r="D1500" s="557"/>
      <c r="E1500" s="1067">
        <v>1400</v>
      </c>
      <c r="F1500" s="742"/>
      <c r="G1500" s="1087" t="s">
        <v>2818</v>
      </c>
      <c r="H1500" s="189" t="s">
        <v>35</v>
      </c>
    </row>
    <row r="1501" spans="1:8">
      <c r="A1501" s="1199" t="s">
        <v>5435</v>
      </c>
      <c r="B1501" s="326" t="s">
        <v>5436</v>
      </c>
      <c r="C1501" s="1200"/>
      <c r="D1501" s="557"/>
      <c r="E1501" s="1067">
        <v>1400</v>
      </c>
      <c r="F1501" s="742"/>
      <c r="G1501" s="1087" t="s">
        <v>2818</v>
      </c>
      <c r="H1501" s="189" t="s">
        <v>35</v>
      </c>
    </row>
    <row r="1502" spans="1:8">
      <c r="A1502" s="1199" t="s">
        <v>5437</v>
      </c>
      <c r="B1502" s="326" t="s">
        <v>5662</v>
      </c>
      <c r="C1502" s="1200"/>
      <c r="D1502" s="557"/>
      <c r="E1502" s="1067">
        <v>1660</v>
      </c>
      <c r="F1502" s="742"/>
      <c r="G1502" s="1087" t="s">
        <v>2818</v>
      </c>
      <c r="H1502" s="189" t="s">
        <v>35</v>
      </c>
    </row>
    <row r="1503" spans="1:8">
      <c r="A1503" s="1199" t="s">
        <v>5438</v>
      </c>
      <c r="B1503" s="326" t="s">
        <v>5663</v>
      </c>
      <c r="C1503" s="1200"/>
      <c r="D1503" s="557"/>
      <c r="E1503" s="1067">
        <v>1660</v>
      </c>
      <c r="F1503" s="742"/>
      <c r="G1503" s="698" t="s">
        <v>5559</v>
      </c>
      <c r="H1503" s="189" t="s">
        <v>35</v>
      </c>
    </row>
    <row r="1504" spans="1:8">
      <c r="A1504" s="1199" t="s">
        <v>5439</v>
      </c>
      <c r="B1504" s="326" t="s">
        <v>5440</v>
      </c>
      <c r="C1504" s="1200"/>
      <c r="D1504" s="557"/>
      <c r="E1504" s="1067">
        <v>1660</v>
      </c>
      <c r="F1504" s="742"/>
      <c r="G1504" s="1087" t="s">
        <v>2818</v>
      </c>
      <c r="H1504" s="189" t="s">
        <v>35</v>
      </c>
    </row>
    <row r="1505" spans="1:8">
      <c r="A1505" s="1199" t="s">
        <v>5441</v>
      </c>
      <c r="B1505" s="326" t="s">
        <v>5664</v>
      </c>
      <c r="C1505" s="1200"/>
      <c r="D1505" s="557"/>
      <c r="E1505" s="1067">
        <v>1700</v>
      </c>
      <c r="F1505" s="742"/>
      <c r="G1505" s="1087" t="s">
        <v>2818</v>
      </c>
      <c r="H1505" s="189" t="s">
        <v>35</v>
      </c>
    </row>
    <row r="1506" spans="1:8">
      <c r="A1506" s="1199" t="s">
        <v>5442</v>
      </c>
      <c r="B1506" s="326" t="s">
        <v>5443</v>
      </c>
      <c r="C1506" s="1200"/>
      <c r="D1506" s="557"/>
      <c r="E1506" s="1067">
        <v>1660</v>
      </c>
      <c r="F1506" s="742"/>
      <c r="G1506" s="698" t="s">
        <v>2778</v>
      </c>
      <c r="H1506" s="189" t="s">
        <v>35</v>
      </c>
    </row>
    <row r="1507" spans="1:8">
      <c r="A1507" s="1199" t="s">
        <v>5444</v>
      </c>
      <c r="B1507" s="342" t="s">
        <v>5665</v>
      </c>
      <c r="C1507" s="1200"/>
      <c r="D1507" s="557"/>
      <c r="E1507" s="1067">
        <v>1750</v>
      </c>
      <c r="F1507" s="742"/>
      <c r="G1507" s="698" t="s">
        <v>2778</v>
      </c>
      <c r="H1507" s="189" t="s">
        <v>35</v>
      </c>
    </row>
    <row r="1508" spans="1:8" ht="31.5">
      <c r="A1508" s="1199" t="s">
        <v>5445</v>
      </c>
      <c r="B1508" s="342" t="s">
        <v>5666</v>
      </c>
      <c r="C1508" s="1204"/>
      <c r="D1508" s="531"/>
      <c r="E1508" s="1067">
        <v>1660</v>
      </c>
      <c r="F1508" s="1085"/>
      <c r="G1508" s="1087" t="s">
        <v>2818</v>
      </c>
      <c r="H1508" s="189" t="s">
        <v>35</v>
      </c>
    </row>
    <row r="1509" spans="1:8">
      <c r="A1509" s="1199" t="s">
        <v>5446</v>
      </c>
      <c r="B1509" s="342" t="s">
        <v>5667</v>
      </c>
      <c r="C1509" s="1200"/>
      <c r="D1509" s="532"/>
      <c r="E1509" s="1067">
        <v>1700</v>
      </c>
      <c r="F1509" s="742"/>
      <c r="G1509" s="1087" t="s">
        <v>2818</v>
      </c>
      <c r="H1509" s="189" t="s">
        <v>35</v>
      </c>
    </row>
    <row r="1510" spans="1:8" ht="31.5">
      <c r="A1510" s="1199" t="s">
        <v>5447</v>
      </c>
      <c r="B1510" s="342" t="s">
        <v>5668</v>
      </c>
      <c r="C1510" s="1200"/>
      <c r="D1510" s="532"/>
      <c r="E1510" s="1067">
        <v>2250</v>
      </c>
      <c r="F1510" s="742"/>
      <c r="G1510" s="698" t="s">
        <v>5559</v>
      </c>
      <c r="H1510" s="189" t="s">
        <v>35</v>
      </c>
    </row>
    <row r="1511" spans="1:8">
      <c r="A1511" s="1199" t="s">
        <v>5448</v>
      </c>
      <c r="B1511" s="342" t="s">
        <v>5669</v>
      </c>
      <c r="C1511" s="1200"/>
      <c r="D1511" s="532"/>
      <c r="E1511" s="1067">
        <v>2250</v>
      </c>
      <c r="F1511" s="742"/>
      <c r="G1511" s="698" t="s">
        <v>2778</v>
      </c>
      <c r="H1511" s="189" t="s">
        <v>35</v>
      </c>
    </row>
    <row r="1512" spans="1:8">
      <c r="A1512" s="1199" t="s">
        <v>5449</v>
      </c>
      <c r="B1512" s="342" t="s">
        <v>5670</v>
      </c>
      <c r="C1512" s="1200"/>
      <c r="D1512" s="532"/>
      <c r="E1512" s="1067">
        <v>4050</v>
      </c>
      <c r="F1512" s="742"/>
      <c r="G1512" s="698" t="s">
        <v>2778</v>
      </c>
      <c r="H1512" s="189" t="s">
        <v>35</v>
      </c>
    </row>
    <row r="1513" spans="1:8">
      <c r="A1513" s="1199" t="s">
        <v>5450</v>
      </c>
      <c r="B1513" s="326" t="s">
        <v>5451</v>
      </c>
      <c r="C1513" s="1200"/>
      <c r="D1513" s="557"/>
      <c r="E1513" s="1067">
        <v>1660</v>
      </c>
      <c r="F1513" s="792"/>
      <c r="G1513" s="1087" t="s">
        <v>2818</v>
      </c>
      <c r="H1513" s="189" t="s">
        <v>35</v>
      </c>
    </row>
    <row r="1514" spans="1:8">
      <c r="A1514" s="1199" t="s">
        <v>5452</v>
      </c>
      <c r="B1514" s="326" t="s">
        <v>5453</v>
      </c>
      <c r="C1514" s="1200"/>
      <c r="D1514" s="557"/>
      <c r="E1514" s="1067">
        <v>1700</v>
      </c>
      <c r="F1514" s="792"/>
      <c r="G1514" s="1087" t="s">
        <v>2818</v>
      </c>
      <c r="H1514" s="189" t="s">
        <v>35</v>
      </c>
    </row>
    <row r="1515" spans="1:8" ht="31.5">
      <c r="A1515" s="1199" t="s">
        <v>5454</v>
      </c>
      <c r="B1515" s="326" t="s">
        <v>5671</v>
      </c>
      <c r="C1515" s="1200"/>
      <c r="D1515" s="557"/>
      <c r="E1515" s="1067">
        <v>2200</v>
      </c>
      <c r="F1515" s="792"/>
      <c r="G1515" s="1087" t="s">
        <v>2818</v>
      </c>
      <c r="H1515" s="189" t="s">
        <v>35</v>
      </c>
    </row>
    <row r="1516" spans="1:8" ht="31.5">
      <c r="A1516" s="1199" t="s">
        <v>5455</v>
      </c>
      <c r="B1516" s="326" t="s">
        <v>5456</v>
      </c>
      <c r="C1516" s="1200"/>
      <c r="D1516" s="557"/>
      <c r="E1516" s="1067">
        <v>2000</v>
      </c>
      <c r="F1516" s="792"/>
      <c r="G1516" s="698" t="s">
        <v>2778</v>
      </c>
      <c r="H1516" s="189" t="s">
        <v>35</v>
      </c>
    </row>
    <row r="1517" spans="1:8" ht="31.5">
      <c r="A1517" s="1199" t="s">
        <v>5457</v>
      </c>
      <c r="B1517" s="342" t="s">
        <v>5672</v>
      </c>
      <c r="C1517" s="1201"/>
      <c r="D1517" s="1088"/>
      <c r="E1517" s="1067">
        <v>1660</v>
      </c>
      <c r="F1517" s="742"/>
      <c r="G1517" s="1087" t="s">
        <v>2818</v>
      </c>
      <c r="H1517" s="189" t="s">
        <v>35</v>
      </c>
    </row>
    <row r="1518" spans="1:8">
      <c r="A1518" s="1199" t="s">
        <v>5458</v>
      </c>
      <c r="B1518" s="342" t="s">
        <v>5673</v>
      </c>
      <c r="C1518" s="1202"/>
      <c r="D1518" s="299"/>
      <c r="E1518" s="1067">
        <v>1660</v>
      </c>
      <c r="F1518" s="742"/>
      <c r="G1518" s="1087" t="s">
        <v>2818</v>
      </c>
      <c r="H1518" s="189" t="s">
        <v>35</v>
      </c>
    </row>
    <row r="1519" spans="1:8" ht="31.5">
      <c r="A1519" s="1199" t="s">
        <v>5459</v>
      </c>
      <c r="B1519" s="342" t="s">
        <v>5674</v>
      </c>
      <c r="C1519" s="1203"/>
      <c r="D1519" s="783"/>
      <c r="E1519" s="1067">
        <v>1660</v>
      </c>
      <c r="F1519" s="742"/>
      <c r="G1519" s="1087" t="s">
        <v>2818</v>
      </c>
      <c r="H1519" s="189" t="s">
        <v>35</v>
      </c>
    </row>
    <row r="1520" spans="1:8">
      <c r="A1520" s="1199" t="s">
        <v>5460</v>
      </c>
      <c r="B1520" s="342" t="s">
        <v>5675</v>
      </c>
      <c r="C1520" s="1200"/>
      <c r="D1520" s="557"/>
      <c r="E1520" s="1067">
        <v>1660</v>
      </c>
      <c r="F1520" s="839"/>
      <c r="G1520" s="1087" t="s">
        <v>2818</v>
      </c>
      <c r="H1520" s="189" t="s">
        <v>35</v>
      </c>
    </row>
    <row r="1521" spans="1:8">
      <c r="A1521" s="1199" t="s">
        <v>5461</v>
      </c>
      <c r="B1521" s="342" t="s">
        <v>5676</v>
      </c>
      <c r="C1521" s="1200"/>
      <c r="D1521" s="557"/>
      <c r="E1521" s="1067">
        <v>1660</v>
      </c>
      <c r="F1521" s="839"/>
      <c r="G1521" s="1087" t="s">
        <v>2818</v>
      </c>
      <c r="H1521" s="189" t="s">
        <v>35</v>
      </c>
    </row>
    <row r="1522" spans="1:8">
      <c r="A1522" s="1199" t="s">
        <v>5462</v>
      </c>
      <c r="B1522" s="342" t="s">
        <v>5677</v>
      </c>
      <c r="C1522" s="1200"/>
      <c r="D1522" s="557"/>
      <c r="E1522" s="1067">
        <v>2000</v>
      </c>
      <c r="F1522" s="839"/>
      <c r="G1522" s="698" t="s">
        <v>2778</v>
      </c>
      <c r="H1522" s="189" t="s">
        <v>35</v>
      </c>
    </row>
    <row r="1523" spans="1:8" ht="31.5">
      <c r="A1523" s="1199" t="s">
        <v>5463</v>
      </c>
      <c r="B1523" s="342" t="s">
        <v>5678</v>
      </c>
      <c r="C1523" s="1200"/>
      <c r="D1523" s="557"/>
      <c r="E1523" s="1067">
        <v>5250</v>
      </c>
      <c r="F1523" s="742"/>
      <c r="G1523" s="698" t="s">
        <v>5556</v>
      </c>
      <c r="H1523" s="189" t="s">
        <v>35</v>
      </c>
    </row>
    <row r="1524" spans="1:8" ht="31.5">
      <c r="A1524" s="1199" t="s">
        <v>5464</v>
      </c>
      <c r="B1524" s="342" t="s">
        <v>5679</v>
      </c>
      <c r="C1524" s="1200"/>
      <c r="D1524" s="557"/>
      <c r="E1524" s="1067">
        <v>4700</v>
      </c>
      <c r="F1524" s="742"/>
      <c r="G1524" s="698" t="s">
        <v>5556</v>
      </c>
      <c r="H1524" s="189" t="s">
        <v>35</v>
      </c>
    </row>
    <row r="1525" spans="1:8" ht="31.5">
      <c r="A1525" s="1199" t="s">
        <v>5465</v>
      </c>
      <c r="B1525" s="342" t="s">
        <v>5680</v>
      </c>
      <c r="C1525" s="1200"/>
      <c r="D1525" s="557"/>
      <c r="E1525" s="1067">
        <v>3550</v>
      </c>
      <c r="F1525" s="742"/>
      <c r="G1525" s="698" t="s">
        <v>2778</v>
      </c>
      <c r="H1525" s="189" t="s">
        <v>35</v>
      </c>
    </row>
    <row r="1526" spans="1:8" ht="47.25">
      <c r="A1526" s="1199" t="s">
        <v>5466</v>
      </c>
      <c r="B1526" s="342" t="s">
        <v>5681</v>
      </c>
      <c r="C1526" s="1200"/>
      <c r="D1526" s="557"/>
      <c r="E1526" s="1067">
        <v>5450</v>
      </c>
      <c r="F1526" s="742"/>
      <c r="G1526" s="698" t="s">
        <v>5556</v>
      </c>
      <c r="H1526" s="189" t="s">
        <v>35</v>
      </c>
    </row>
    <row r="1527" spans="1:8" ht="31.5">
      <c r="A1527" s="1199" t="s">
        <v>5467</v>
      </c>
      <c r="B1527" s="342" t="s">
        <v>5682</v>
      </c>
      <c r="C1527" s="1200"/>
      <c r="D1527" s="557"/>
      <c r="E1527" s="1067">
        <v>3700</v>
      </c>
      <c r="F1527" s="742"/>
      <c r="G1527" s="698" t="s">
        <v>2778</v>
      </c>
      <c r="H1527" s="189" t="s">
        <v>35</v>
      </c>
    </row>
    <row r="1528" spans="1:8" ht="31.5">
      <c r="A1528" s="1199" t="s">
        <v>5468</v>
      </c>
      <c r="B1528" s="326" t="s">
        <v>5469</v>
      </c>
      <c r="C1528" s="1200"/>
      <c r="D1528" s="557"/>
      <c r="E1528" s="1067">
        <v>1700</v>
      </c>
      <c r="F1528" s="742"/>
      <c r="G1528" s="1087" t="s">
        <v>2818</v>
      </c>
      <c r="H1528" s="189" t="s">
        <v>35</v>
      </c>
    </row>
    <row r="1529" spans="1:8">
      <c r="A1529" s="1199" t="s">
        <v>5470</v>
      </c>
      <c r="B1529" s="326" t="s">
        <v>5471</v>
      </c>
      <c r="C1529" s="1200"/>
      <c r="D1529" s="557"/>
      <c r="E1529" s="1067">
        <v>1660</v>
      </c>
      <c r="F1529" s="742"/>
      <c r="G1529" s="1087" t="s">
        <v>2818</v>
      </c>
      <c r="H1529" s="189" t="s">
        <v>35</v>
      </c>
    </row>
    <row r="1530" spans="1:8">
      <c r="A1530" s="1199" t="s">
        <v>5472</v>
      </c>
      <c r="B1530" s="342" t="s">
        <v>5673</v>
      </c>
      <c r="C1530" s="1200"/>
      <c r="D1530" s="557"/>
      <c r="E1530" s="1067">
        <v>1660</v>
      </c>
      <c r="F1530" s="742"/>
      <c r="G1530" s="698" t="s">
        <v>2778</v>
      </c>
      <c r="H1530" s="189" t="s">
        <v>35</v>
      </c>
    </row>
    <row r="1531" spans="1:8">
      <c r="A1531" s="1199" t="s">
        <v>5473</v>
      </c>
      <c r="B1531" s="342" t="s">
        <v>5683</v>
      </c>
      <c r="C1531" s="1200"/>
      <c r="D1531" s="557"/>
      <c r="E1531" s="1067">
        <v>2200</v>
      </c>
      <c r="F1531" s="742"/>
      <c r="G1531" s="698" t="s">
        <v>5556</v>
      </c>
      <c r="H1531" s="189" t="s">
        <v>35</v>
      </c>
    </row>
    <row r="1532" spans="1:8" ht="31.5">
      <c r="A1532" s="1199" t="s">
        <v>5474</v>
      </c>
      <c r="B1532" s="342" t="s">
        <v>5684</v>
      </c>
      <c r="C1532" s="1200"/>
      <c r="D1532" s="557"/>
      <c r="E1532" s="1067">
        <v>3700</v>
      </c>
      <c r="F1532" s="742"/>
      <c r="G1532" s="698" t="s">
        <v>5556</v>
      </c>
      <c r="H1532" s="189" t="s">
        <v>35</v>
      </c>
    </row>
    <row r="1533" spans="1:8">
      <c r="A1533" s="1199" t="s">
        <v>5475</v>
      </c>
      <c r="B1533" s="342" t="s">
        <v>5685</v>
      </c>
      <c r="C1533" s="1200"/>
      <c r="D1533" s="557"/>
      <c r="E1533" s="1067">
        <v>3700</v>
      </c>
      <c r="F1533" s="742"/>
      <c r="G1533" s="1087" t="s">
        <v>2818</v>
      </c>
      <c r="H1533" s="189" t="s">
        <v>35</v>
      </c>
    </row>
    <row r="1534" spans="1:8">
      <c r="A1534" s="1199" t="s">
        <v>5476</v>
      </c>
      <c r="B1534" s="326" t="s">
        <v>5477</v>
      </c>
      <c r="C1534" s="1200"/>
      <c r="D1534" s="557"/>
      <c r="E1534" s="1067">
        <v>2000</v>
      </c>
      <c r="F1534" s="742"/>
      <c r="G1534" s="698" t="s">
        <v>5556</v>
      </c>
      <c r="H1534" s="189" t="s">
        <v>35</v>
      </c>
    </row>
    <row r="1535" spans="1:8">
      <c r="A1535" s="1199" t="s">
        <v>5478</v>
      </c>
      <c r="B1535" s="326" t="s">
        <v>5686</v>
      </c>
      <c r="C1535" s="1200"/>
      <c r="D1535" s="557"/>
      <c r="E1535" s="1067">
        <v>4900</v>
      </c>
      <c r="F1535" s="742"/>
      <c r="G1535" s="698" t="s">
        <v>4489</v>
      </c>
      <c r="H1535" s="189" t="s">
        <v>35</v>
      </c>
    </row>
    <row r="1536" spans="1:8">
      <c r="A1536" s="1199" t="s">
        <v>5479</v>
      </c>
      <c r="B1536" s="326" t="s">
        <v>5480</v>
      </c>
      <c r="C1536" s="1200"/>
      <c r="D1536" s="557"/>
      <c r="E1536" s="1067">
        <v>6800</v>
      </c>
      <c r="F1536" s="742"/>
      <c r="G1536" s="698" t="s">
        <v>2778</v>
      </c>
      <c r="H1536" s="189" t="s">
        <v>35</v>
      </c>
    </row>
    <row r="1537" spans="1:8">
      <c r="A1537" s="1199" t="s">
        <v>5481</v>
      </c>
      <c r="B1537" s="326" t="s">
        <v>5482</v>
      </c>
      <c r="C1537" s="1200"/>
      <c r="D1537" s="557"/>
      <c r="E1537" s="1067">
        <v>4950</v>
      </c>
      <c r="F1537" s="742"/>
      <c r="G1537" s="698" t="s">
        <v>2778</v>
      </c>
      <c r="H1537" s="189" t="s">
        <v>35</v>
      </c>
    </row>
    <row r="1538" spans="1:8">
      <c r="A1538" s="1199" t="s">
        <v>5483</v>
      </c>
      <c r="B1538" s="326" t="s">
        <v>5484</v>
      </c>
      <c r="C1538" s="1200"/>
      <c r="D1538" s="557"/>
      <c r="E1538" s="1067">
        <v>5400</v>
      </c>
      <c r="F1538" s="742"/>
      <c r="G1538" s="698" t="s">
        <v>2778</v>
      </c>
      <c r="H1538" s="189" t="s">
        <v>35</v>
      </c>
    </row>
    <row r="1539" spans="1:8">
      <c r="A1539" s="1199" t="s">
        <v>5485</v>
      </c>
      <c r="B1539" s="326" t="s">
        <v>5486</v>
      </c>
      <c r="C1539" s="1200"/>
      <c r="D1539" s="557"/>
      <c r="E1539" s="1067">
        <v>6100</v>
      </c>
      <c r="F1539" s="742"/>
      <c r="G1539" s="698" t="s">
        <v>2778</v>
      </c>
      <c r="H1539" s="189" t="s">
        <v>35</v>
      </c>
    </row>
    <row r="1540" spans="1:8" ht="31.5">
      <c r="A1540" s="1199" t="s">
        <v>5487</v>
      </c>
      <c r="B1540" s="326" t="s">
        <v>5488</v>
      </c>
      <c r="C1540" s="1200"/>
      <c r="D1540" s="557"/>
      <c r="E1540" s="1067">
        <v>3800</v>
      </c>
      <c r="F1540" s="742"/>
      <c r="G1540" s="1087" t="s">
        <v>2818</v>
      </c>
      <c r="H1540" s="189" t="s">
        <v>35</v>
      </c>
    </row>
    <row r="1541" spans="1:8">
      <c r="A1541" s="1199" t="s">
        <v>5489</v>
      </c>
      <c r="B1541" s="326" t="s">
        <v>5490</v>
      </c>
      <c r="C1541" s="1200"/>
      <c r="D1541" s="557"/>
      <c r="E1541" s="1067">
        <v>1660</v>
      </c>
      <c r="F1541" s="742"/>
      <c r="G1541" s="1087" t="s">
        <v>2818</v>
      </c>
      <c r="H1541" s="189" t="s">
        <v>35</v>
      </c>
    </row>
    <row r="1542" spans="1:8">
      <c r="A1542" s="1199" t="s">
        <v>5491</v>
      </c>
      <c r="B1542" s="326" t="s">
        <v>5492</v>
      </c>
      <c r="C1542" s="1200"/>
      <c r="D1542" s="557"/>
      <c r="E1542" s="1067">
        <v>1700</v>
      </c>
      <c r="F1542" s="742"/>
      <c r="G1542" s="698" t="s">
        <v>2778</v>
      </c>
      <c r="H1542" s="189" t="s">
        <v>35</v>
      </c>
    </row>
    <row r="1543" spans="1:8" ht="31.5">
      <c r="A1543" s="1199" t="s">
        <v>5493</v>
      </c>
      <c r="B1543" s="342" t="s">
        <v>5687</v>
      </c>
      <c r="C1543" s="1200"/>
      <c r="D1543" s="557"/>
      <c r="E1543" s="1067">
        <v>2100</v>
      </c>
      <c r="F1543" s="742"/>
      <c r="G1543" s="698" t="s">
        <v>2778</v>
      </c>
      <c r="H1543" s="189" t="s">
        <v>35</v>
      </c>
    </row>
    <row r="1544" spans="1:8">
      <c r="A1544" s="1199" t="s">
        <v>5494</v>
      </c>
      <c r="B1544" s="342" t="s">
        <v>5688</v>
      </c>
      <c r="C1544" s="1200"/>
      <c r="D1544" s="557"/>
      <c r="E1544" s="1067">
        <v>2100</v>
      </c>
      <c r="F1544" s="742"/>
      <c r="G1544" s="698" t="s">
        <v>5559</v>
      </c>
      <c r="H1544" s="189" t="s">
        <v>35</v>
      </c>
    </row>
    <row r="1545" spans="1:8">
      <c r="A1545" s="1199" t="s">
        <v>5495</v>
      </c>
      <c r="B1545" s="326" t="s">
        <v>5496</v>
      </c>
      <c r="C1545" s="1200"/>
      <c r="D1545" s="557"/>
      <c r="E1545" s="1067">
        <v>1700</v>
      </c>
      <c r="F1545" s="742"/>
      <c r="G1545" s="1087" t="s">
        <v>2818</v>
      </c>
      <c r="H1545" s="189" t="s">
        <v>35</v>
      </c>
    </row>
    <row r="1546" spans="1:8">
      <c r="A1546" s="1199" t="s">
        <v>5497</v>
      </c>
      <c r="B1546" s="342" t="s">
        <v>5689</v>
      </c>
      <c r="C1546" s="1200"/>
      <c r="D1546" s="557"/>
      <c r="E1546" s="1067">
        <v>3200</v>
      </c>
      <c r="F1546" s="742"/>
      <c r="G1546" s="698" t="s">
        <v>2778</v>
      </c>
      <c r="H1546" s="189" t="s">
        <v>35</v>
      </c>
    </row>
    <row r="1547" spans="1:8">
      <c r="A1547" s="1199" t="s">
        <v>5498</v>
      </c>
      <c r="B1547" s="342" t="s">
        <v>5690</v>
      </c>
      <c r="C1547" s="1200"/>
      <c r="D1547" s="557"/>
      <c r="E1547" s="1067">
        <v>2000</v>
      </c>
      <c r="F1547" s="742"/>
      <c r="G1547" s="1087" t="s">
        <v>2818</v>
      </c>
      <c r="H1547" s="189" t="s">
        <v>35</v>
      </c>
    </row>
    <row r="1548" spans="1:8">
      <c r="A1548" s="1199" t="s">
        <v>5499</v>
      </c>
      <c r="B1548" s="342" t="s">
        <v>5691</v>
      </c>
      <c r="C1548" s="1200"/>
      <c r="D1548" s="557"/>
      <c r="E1548" s="1067">
        <v>3550</v>
      </c>
      <c r="F1548" s="742"/>
      <c r="G1548" s="698" t="s">
        <v>2778</v>
      </c>
      <c r="H1548" s="189" t="s">
        <v>35</v>
      </c>
    </row>
    <row r="1549" spans="1:8">
      <c r="A1549" s="1199" t="s">
        <v>5500</v>
      </c>
      <c r="B1549" s="342" t="s">
        <v>5692</v>
      </c>
      <c r="C1549" s="1200"/>
      <c r="D1549" s="557"/>
      <c r="E1549" s="1067">
        <v>1660</v>
      </c>
      <c r="F1549" s="742"/>
      <c r="G1549" s="1087" t="s">
        <v>2818</v>
      </c>
      <c r="H1549" s="189" t="s">
        <v>35</v>
      </c>
    </row>
    <row r="1550" spans="1:8" ht="31.5">
      <c r="A1550" s="1199" t="s">
        <v>5501</v>
      </c>
      <c r="B1550" s="342" t="s">
        <v>5693</v>
      </c>
      <c r="C1550" s="1200"/>
      <c r="D1550" s="557"/>
      <c r="E1550" s="1067">
        <v>1700</v>
      </c>
      <c r="F1550" s="742"/>
      <c r="G1550" s="1087" t="s">
        <v>2818</v>
      </c>
      <c r="H1550" s="189" t="s">
        <v>35</v>
      </c>
    </row>
    <row r="1551" spans="1:8">
      <c r="A1551" s="1199" t="s">
        <v>5502</v>
      </c>
      <c r="B1551" s="342" t="s">
        <v>5694</v>
      </c>
      <c r="C1551" s="1200"/>
      <c r="D1551" s="557"/>
      <c r="E1551" s="1067">
        <v>1700</v>
      </c>
      <c r="F1551" s="742"/>
      <c r="G1551" s="698" t="s">
        <v>5559</v>
      </c>
      <c r="H1551" s="189" t="s">
        <v>35</v>
      </c>
    </row>
    <row r="1552" spans="1:8" ht="31.5">
      <c r="A1552" s="1199" t="s">
        <v>5503</v>
      </c>
      <c r="B1552" s="342" t="s">
        <v>5695</v>
      </c>
      <c r="C1552" s="1200"/>
      <c r="D1552" s="557"/>
      <c r="E1552" s="1067">
        <v>3700</v>
      </c>
      <c r="F1552" s="742"/>
      <c r="G1552" s="698" t="s">
        <v>5559</v>
      </c>
      <c r="H1552" s="189" t="s">
        <v>35</v>
      </c>
    </row>
    <row r="1553" spans="1:8">
      <c r="A1553" s="1199" t="s">
        <v>5504</v>
      </c>
      <c r="B1553" s="326" t="s">
        <v>5505</v>
      </c>
      <c r="C1553" s="1200"/>
      <c r="D1553" s="557"/>
      <c r="E1553" s="1067">
        <v>2000</v>
      </c>
      <c r="F1553" s="742"/>
      <c r="G1553" s="698" t="s">
        <v>5558</v>
      </c>
      <c r="H1553" s="189" t="s">
        <v>35</v>
      </c>
    </row>
    <row r="1554" spans="1:8">
      <c r="A1554" s="1199" t="s">
        <v>5506</v>
      </c>
      <c r="B1554" s="326" t="s">
        <v>5507</v>
      </c>
      <c r="C1554" s="1200"/>
      <c r="D1554" s="557"/>
      <c r="E1554" s="1067">
        <v>1700</v>
      </c>
      <c r="F1554" s="742"/>
      <c r="G1554" s="1087" t="s">
        <v>2818</v>
      </c>
      <c r="H1554" s="189" t="s">
        <v>35</v>
      </c>
    </row>
    <row r="1555" spans="1:8">
      <c r="A1555" s="1199" t="s">
        <v>5508</v>
      </c>
      <c r="B1555" s="326" t="s">
        <v>5509</v>
      </c>
      <c r="C1555" s="1200"/>
      <c r="D1555" s="557"/>
      <c r="E1555" s="1067">
        <v>1750</v>
      </c>
      <c r="F1555" s="742"/>
      <c r="G1555" s="1087" t="s">
        <v>2818</v>
      </c>
      <c r="H1555" s="189" t="s">
        <v>35</v>
      </c>
    </row>
    <row r="1556" spans="1:8">
      <c r="A1556" s="1199" t="s">
        <v>5510</v>
      </c>
      <c r="B1556" s="342" t="s">
        <v>5696</v>
      </c>
      <c r="C1556" s="1200"/>
      <c r="D1556" s="557"/>
      <c r="E1556" s="1067">
        <v>3700</v>
      </c>
      <c r="F1556" s="742"/>
      <c r="G1556" s="698" t="s">
        <v>5556</v>
      </c>
      <c r="H1556" s="189" t="s">
        <v>35</v>
      </c>
    </row>
    <row r="1557" spans="1:8">
      <c r="A1557" s="1199" t="s">
        <v>5511</v>
      </c>
      <c r="B1557" s="342" t="s">
        <v>5697</v>
      </c>
      <c r="C1557" s="1200"/>
      <c r="D1557" s="557"/>
      <c r="E1557" s="1067">
        <v>1660</v>
      </c>
      <c r="F1557" s="742"/>
      <c r="G1557" s="698" t="s">
        <v>2778</v>
      </c>
      <c r="H1557" s="189" t="s">
        <v>35</v>
      </c>
    </row>
    <row r="1558" spans="1:8">
      <c r="A1558" s="1199" t="s">
        <v>5512</v>
      </c>
      <c r="B1558" s="342" t="s">
        <v>5698</v>
      </c>
      <c r="C1558" s="1200"/>
      <c r="D1558" s="557"/>
      <c r="E1558" s="1067">
        <v>2000</v>
      </c>
      <c r="F1558" s="742"/>
      <c r="G1558" s="698" t="s">
        <v>2778</v>
      </c>
      <c r="H1558" s="189" t="s">
        <v>35</v>
      </c>
    </row>
    <row r="1559" spans="1:8">
      <c r="A1559" s="1199" t="s">
        <v>5513</v>
      </c>
      <c r="B1559" s="342" t="s">
        <v>5699</v>
      </c>
      <c r="C1559" s="1200"/>
      <c r="D1559" s="557"/>
      <c r="E1559" s="1067">
        <v>1660</v>
      </c>
      <c r="F1559" s="742"/>
      <c r="G1559" s="698" t="s">
        <v>2778</v>
      </c>
      <c r="H1559" s="189" t="s">
        <v>35</v>
      </c>
    </row>
    <row r="1560" spans="1:8">
      <c r="A1560" s="1199" t="s">
        <v>5514</v>
      </c>
      <c r="B1560" s="342" t="s">
        <v>5700</v>
      </c>
      <c r="C1560" s="1200"/>
      <c r="D1560" s="557"/>
      <c r="E1560" s="1067">
        <v>1660</v>
      </c>
      <c r="F1560" s="742"/>
      <c r="G1560" s="1087" t="s">
        <v>2818</v>
      </c>
      <c r="H1560" s="189" t="s">
        <v>35</v>
      </c>
    </row>
    <row r="1561" spans="1:8">
      <c r="A1561" s="1199" t="s">
        <v>5515</v>
      </c>
      <c r="B1561" s="326" t="s">
        <v>5701</v>
      </c>
      <c r="C1561" s="1200"/>
      <c r="D1561" s="557"/>
      <c r="E1561" s="1067">
        <v>1660</v>
      </c>
      <c r="F1561" s="742"/>
      <c r="G1561" s="1087" t="s">
        <v>2818</v>
      </c>
      <c r="H1561" s="189" t="s">
        <v>35</v>
      </c>
    </row>
    <row r="1562" spans="1:8">
      <c r="A1562" s="1199" t="s">
        <v>5516</v>
      </c>
      <c r="B1562" s="326" t="s">
        <v>5517</v>
      </c>
      <c r="C1562" s="1200"/>
      <c r="D1562" s="557"/>
      <c r="E1562" s="1067">
        <v>1660</v>
      </c>
      <c r="F1562" s="742"/>
      <c r="G1562" s="698" t="s">
        <v>2778</v>
      </c>
      <c r="H1562" s="189" t="s">
        <v>35</v>
      </c>
    </row>
    <row r="1563" spans="1:8">
      <c r="A1563" s="1199" t="s">
        <v>5518</v>
      </c>
      <c r="B1563" s="326" t="s">
        <v>5519</v>
      </c>
      <c r="C1563" s="1200"/>
      <c r="D1563" s="557"/>
      <c r="E1563" s="1067">
        <v>1700</v>
      </c>
      <c r="F1563" s="742"/>
      <c r="G1563" s="698" t="s">
        <v>2778</v>
      </c>
      <c r="H1563" s="189" t="s">
        <v>35</v>
      </c>
    </row>
    <row r="1564" spans="1:8">
      <c r="A1564" s="698" t="s">
        <v>5520</v>
      </c>
      <c r="B1564" s="1205" t="s">
        <v>5521</v>
      </c>
      <c r="C1564" s="557"/>
      <c r="D1564" s="557"/>
      <c r="E1564" s="1067">
        <v>1850</v>
      </c>
      <c r="F1564" s="742"/>
      <c r="G1564" s="698" t="s">
        <v>5558</v>
      </c>
      <c r="H1564" s="189" t="s">
        <v>35</v>
      </c>
    </row>
    <row r="1565" spans="1:8">
      <c r="A1565" s="698" t="s">
        <v>5522</v>
      </c>
      <c r="B1565" s="326" t="s">
        <v>5523</v>
      </c>
      <c r="C1565" s="557"/>
      <c r="D1565" s="557"/>
      <c r="E1565" s="1067">
        <v>4400</v>
      </c>
      <c r="F1565" s="742"/>
      <c r="G1565" s="698" t="s">
        <v>5558</v>
      </c>
      <c r="H1565" s="189" t="s">
        <v>35</v>
      </c>
    </row>
    <row r="1566" spans="1:8">
      <c r="A1566" s="698" t="s">
        <v>5524</v>
      </c>
      <c r="B1566" s="326" t="s">
        <v>5525</v>
      </c>
      <c r="C1566" s="557"/>
      <c r="D1566" s="557"/>
      <c r="E1566" s="1067">
        <v>1180</v>
      </c>
      <c r="F1566" s="742"/>
      <c r="G1566" s="1087" t="s">
        <v>2818</v>
      </c>
      <c r="H1566" s="189" t="s">
        <v>35</v>
      </c>
    </row>
    <row r="1567" spans="1:8">
      <c r="A1567" s="698" t="s">
        <v>5526</v>
      </c>
      <c r="B1567" s="326" t="s">
        <v>5527</v>
      </c>
      <c r="C1567" s="557"/>
      <c r="D1567" s="557"/>
      <c r="E1567" s="1067">
        <v>1400</v>
      </c>
      <c r="F1567" s="742"/>
      <c r="G1567" s="698" t="s">
        <v>5068</v>
      </c>
      <c r="H1567" s="189" t="s">
        <v>35</v>
      </c>
    </row>
    <row r="1568" spans="1:8">
      <c r="A1568" s="698" t="s">
        <v>5528</v>
      </c>
      <c r="B1568" s="326" t="s">
        <v>5529</v>
      </c>
      <c r="C1568" s="557"/>
      <c r="D1568" s="557"/>
      <c r="E1568" s="1067">
        <v>2600</v>
      </c>
      <c r="F1568" s="742"/>
      <c r="G1568" s="698" t="s">
        <v>5068</v>
      </c>
      <c r="H1568" s="189" t="s">
        <v>35</v>
      </c>
    </row>
    <row r="1569" spans="1:8">
      <c r="A1569" s="698" t="s">
        <v>5530</v>
      </c>
      <c r="B1569" s="326" t="s">
        <v>5531</v>
      </c>
      <c r="C1569" s="557"/>
      <c r="D1569" s="557"/>
      <c r="E1569" s="1067">
        <v>3550</v>
      </c>
      <c r="F1569" s="742"/>
      <c r="G1569" s="698" t="s">
        <v>5068</v>
      </c>
      <c r="H1569" s="189" t="s">
        <v>35</v>
      </c>
    </row>
    <row r="1570" spans="1:8">
      <c r="A1570" s="698" t="s">
        <v>5532</v>
      </c>
      <c r="B1570" s="326" t="s">
        <v>5533</v>
      </c>
      <c r="C1570" s="557"/>
      <c r="D1570" s="557"/>
      <c r="E1570" s="1067">
        <v>4250</v>
      </c>
      <c r="F1570" s="742"/>
      <c r="G1570" s="698" t="s">
        <v>5068</v>
      </c>
      <c r="H1570" s="189" t="s">
        <v>35</v>
      </c>
    </row>
    <row r="1571" spans="1:8">
      <c r="A1571" s="698" t="s">
        <v>5534</v>
      </c>
      <c r="B1571" s="326" t="s">
        <v>5535</v>
      </c>
      <c r="C1571" s="557"/>
      <c r="D1571" s="557"/>
      <c r="E1571" s="1067">
        <v>5750</v>
      </c>
      <c r="F1571" s="742"/>
      <c r="G1571" s="698" t="s">
        <v>5068</v>
      </c>
      <c r="H1571" s="189" t="s">
        <v>35</v>
      </c>
    </row>
    <row r="1572" spans="1:8">
      <c r="A1572" s="698" t="s">
        <v>5536</v>
      </c>
      <c r="B1572" s="326" t="s">
        <v>5537</v>
      </c>
      <c r="C1572" s="557"/>
      <c r="D1572" s="557"/>
      <c r="E1572" s="1067">
        <v>8150</v>
      </c>
      <c r="F1572" s="742"/>
      <c r="G1572" s="698" t="s">
        <v>5068</v>
      </c>
      <c r="H1572" s="189" t="s">
        <v>35</v>
      </c>
    </row>
    <row r="1573" spans="1:8">
      <c r="A1573" s="698" t="s">
        <v>5538</v>
      </c>
      <c r="B1573" s="326" t="s">
        <v>5539</v>
      </c>
      <c r="C1573" s="557"/>
      <c r="D1573" s="557"/>
      <c r="E1573" s="1067">
        <v>9100</v>
      </c>
      <c r="F1573" s="742"/>
      <c r="G1573" s="698" t="s">
        <v>5068</v>
      </c>
      <c r="H1573" s="189" t="s">
        <v>35</v>
      </c>
    </row>
    <row r="1574" spans="1:8">
      <c r="A1574" s="698" t="s">
        <v>5540</v>
      </c>
      <c r="B1574" s="326" t="s">
        <v>5541</v>
      </c>
      <c r="C1574" s="557"/>
      <c r="D1574" s="557"/>
      <c r="E1574" s="1067">
        <v>10750</v>
      </c>
      <c r="F1574" s="742"/>
      <c r="G1574" s="698" t="s">
        <v>5068</v>
      </c>
      <c r="H1574" s="189" t="s">
        <v>35</v>
      </c>
    </row>
    <row r="1575" spans="1:8">
      <c r="A1575" s="698" t="s">
        <v>5542</v>
      </c>
      <c r="B1575" s="326" t="s">
        <v>5543</v>
      </c>
      <c r="C1575" s="557"/>
      <c r="D1575" s="557"/>
      <c r="E1575" s="1067">
        <v>13850</v>
      </c>
      <c r="F1575" s="742"/>
      <c r="G1575" s="698" t="s">
        <v>5557</v>
      </c>
      <c r="H1575" s="189" t="s">
        <v>35</v>
      </c>
    </row>
    <row r="1576" spans="1:8">
      <c r="A1576" s="698" t="s">
        <v>5544</v>
      </c>
      <c r="B1576" s="326" t="s">
        <v>5545</v>
      </c>
      <c r="C1576" s="557"/>
      <c r="D1576" s="557"/>
      <c r="E1576" s="1067">
        <v>2450</v>
      </c>
      <c r="F1576" s="742"/>
      <c r="G1576" s="1086" t="s">
        <v>2818</v>
      </c>
      <c r="H1576" s="189" t="s">
        <v>35</v>
      </c>
    </row>
    <row r="1577" spans="1:8">
      <c r="A1577" s="698" t="s">
        <v>5546</v>
      </c>
      <c r="B1577" s="326" t="s">
        <v>5547</v>
      </c>
      <c r="C1577" s="557"/>
      <c r="D1577" s="557"/>
      <c r="E1577" s="1067">
        <v>6000</v>
      </c>
      <c r="F1577" s="742"/>
      <c r="G1577" s="1087" t="s">
        <v>2818</v>
      </c>
      <c r="H1577" s="189" t="s">
        <v>35</v>
      </c>
    </row>
    <row r="1578" spans="1:8">
      <c r="A1578" s="698" t="s">
        <v>5548</v>
      </c>
      <c r="B1578" s="326" t="s">
        <v>5549</v>
      </c>
      <c r="C1578" s="557"/>
      <c r="D1578" s="557"/>
      <c r="E1578" s="1067">
        <v>12500</v>
      </c>
      <c r="F1578" s="742"/>
      <c r="G1578" s="698" t="s">
        <v>2778</v>
      </c>
      <c r="H1578" s="189" t="s">
        <v>35</v>
      </c>
    </row>
    <row r="1579" spans="1:8" ht="31.5">
      <c r="A1579" s="698" t="s">
        <v>5550</v>
      </c>
      <c r="B1579" s="326" t="s">
        <v>5551</v>
      </c>
      <c r="C1579" s="557"/>
      <c r="D1579" s="557"/>
      <c r="E1579" s="1067">
        <v>6600</v>
      </c>
      <c r="F1579" s="742"/>
      <c r="G1579" s="698" t="s">
        <v>2778</v>
      </c>
      <c r="H1579" s="189" t="s">
        <v>35</v>
      </c>
    </row>
    <row r="1580" spans="1:8" ht="31.5">
      <c r="A1580" s="698" t="s">
        <v>5552</v>
      </c>
      <c r="B1580" s="326" t="s">
        <v>5553</v>
      </c>
      <c r="C1580" s="557"/>
      <c r="D1580" s="557"/>
      <c r="E1580" s="1067">
        <v>1090</v>
      </c>
      <c r="F1580" s="742"/>
      <c r="G1580" s="698" t="s">
        <v>5615</v>
      </c>
      <c r="H1580" s="189" t="s">
        <v>35</v>
      </c>
    </row>
    <row r="1581" spans="1:8" ht="63">
      <c r="A1581" s="783" t="s">
        <v>2841</v>
      </c>
      <c r="B1581" s="557" t="s">
        <v>2842</v>
      </c>
      <c r="C1581" s="557"/>
      <c r="D1581" s="557" t="s">
        <v>2843</v>
      </c>
      <c r="E1581" s="792">
        <v>4130</v>
      </c>
      <c r="F1581" s="792"/>
      <c r="G1581" s="258" t="s">
        <v>544</v>
      </c>
      <c r="H1581" s="189" t="s">
        <v>35</v>
      </c>
    </row>
    <row r="1582" spans="1:8" ht="63">
      <c r="A1582" s="783" t="s">
        <v>2844</v>
      </c>
      <c r="B1582" s="299" t="s">
        <v>2845</v>
      </c>
      <c r="C1582" s="557"/>
      <c r="D1582" s="557" t="s">
        <v>2843</v>
      </c>
      <c r="E1582" s="792">
        <v>15140</v>
      </c>
      <c r="F1582" s="792"/>
      <c r="G1582" s="258" t="s">
        <v>544</v>
      </c>
      <c r="H1582" s="189" t="s">
        <v>35</v>
      </c>
    </row>
    <row r="1583" spans="1:8">
      <c r="A1583" s="783" t="s">
        <v>2846</v>
      </c>
      <c r="B1583" s="557" t="s">
        <v>2847</v>
      </c>
      <c r="C1583" s="557"/>
      <c r="D1583" s="557"/>
      <c r="E1583" s="792">
        <v>4200</v>
      </c>
      <c r="F1583" s="792"/>
      <c r="G1583" s="258" t="s">
        <v>544</v>
      </c>
      <c r="H1583" s="189" t="s">
        <v>35</v>
      </c>
    </row>
    <row r="1584" spans="1:8" ht="31.5">
      <c r="A1584" s="783" t="s">
        <v>2848</v>
      </c>
      <c r="B1584" s="557" t="s">
        <v>2849</v>
      </c>
      <c r="C1584" s="557"/>
      <c r="D1584" s="557"/>
      <c r="E1584" s="792">
        <v>1630</v>
      </c>
      <c r="F1584" s="792">
        <v>3140</v>
      </c>
      <c r="G1584" s="258" t="s">
        <v>2850</v>
      </c>
      <c r="H1584" s="189" t="s">
        <v>35</v>
      </c>
    </row>
    <row r="1585" spans="1:8">
      <c r="A1585" s="836"/>
      <c r="B1585" s="1089" t="s">
        <v>2851</v>
      </c>
      <c r="C1585" s="1089"/>
      <c r="D1585" s="1089"/>
      <c r="E1585" s="1090"/>
      <c r="F1585" s="1090"/>
      <c r="G1585" s="837"/>
      <c r="H1585" s="1091"/>
    </row>
    <row r="1586" spans="1:8" ht="31.5">
      <c r="A1586" s="31" t="s">
        <v>2852</v>
      </c>
      <c r="B1586" s="17" t="s">
        <v>2853</v>
      </c>
      <c r="C1586" s="17"/>
      <c r="D1586" s="17"/>
      <c r="E1586" s="21">
        <v>30</v>
      </c>
      <c r="F1586" s="21"/>
      <c r="G1586" s="207"/>
      <c r="H1586" s="105"/>
    </row>
    <row r="1587" spans="1:8">
      <c r="A1587" s="31" t="s">
        <v>2854</v>
      </c>
      <c r="B1587" s="20" t="s">
        <v>4879</v>
      </c>
      <c r="C1587" s="9"/>
      <c r="D1587" s="9"/>
      <c r="E1587" s="21">
        <v>80</v>
      </c>
      <c r="F1587" s="21"/>
      <c r="G1587" s="172"/>
      <c r="H1587" s="105"/>
    </row>
    <row r="1588" spans="1:8" ht="31.5">
      <c r="A1588" s="31" t="s">
        <v>2856</v>
      </c>
      <c r="B1588" s="11" t="s">
        <v>4878</v>
      </c>
      <c r="C1588" s="9"/>
      <c r="D1588" s="9"/>
      <c r="E1588" s="21">
        <v>210</v>
      </c>
      <c r="F1588" s="21"/>
      <c r="G1588" s="172"/>
      <c r="H1588" s="105"/>
    </row>
    <row r="1589" spans="1:8" ht="31.5">
      <c r="A1589" s="31" t="s">
        <v>2857</v>
      </c>
      <c r="B1589" s="17" t="s">
        <v>4880</v>
      </c>
      <c r="C1589" s="74"/>
      <c r="D1589" s="17"/>
      <c r="E1589" s="21">
        <v>120</v>
      </c>
      <c r="F1589" s="21"/>
      <c r="G1589" s="207"/>
      <c r="H1589" s="105"/>
    </row>
    <row r="1590" spans="1:8" ht="31.5">
      <c r="A1590" s="31" t="s">
        <v>2858</v>
      </c>
      <c r="B1590" s="17" t="s">
        <v>4881</v>
      </c>
      <c r="C1590" s="794"/>
      <c r="D1590" s="17"/>
      <c r="E1590" s="21">
        <v>60</v>
      </c>
      <c r="F1590" s="21"/>
      <c r="G1590" s="207"/>
      <c r="H1590" s="105"/>
    </row>
    <row r="1591" spans="1:8" ht="31.5">
      <c r="A1591" s="31" t="s">
        <v>2859</v>
      </c>
      <c r="B1591" s="16" t="s">
        <v>4882</v>
      </c>
      <c r="C1591" s="796"/>
      <c r="D1591" s="793"/>
      <c r="E1591" s="21">
        <v>1000</v>
      </c>
      <c r="F1591" s="21"/>
      <c r="G1591" s="172"/>
      <c r="H1591" s="105"/>
    </row>
    <row r="1592" spans="1:8">
      <c r="A1592" s="31" t="s">
        <v>4883</v>
      </c>
      <c r="B1592" s="121" t="s">
        <v>4884</v>
      </c>
      <c r="C1592" s="795"/>
      <c r="D1592" s="22"/>
      <c r="E1592" s="122">
        <v>25</v>
      </c>
      <c r="F1592" s="122"/>
      <c r="G1592" s="172"/>
      <c r="H1592" s="105"/>
    </row>
    <row r="1593" spans="1:8" ht="31.5">
      <c r="A1593" s="31" t="s">
        <v>5047</v>
      </c>
      <c r="B1593" s="127" t="s">
        <v>5048</v>
      </c>
      <c r="C1593" s="795"/>
      <c r="D1593" s="22"/>
      <c r="E1593" s="122">
        <v>740</v>
      </c>
      <c r="F1593" s="122"/>
      <c r="G1593" s="172"/>
      <c r="H1593" s="105"/>
    </row>
    <row r="1594" spans="1:8">
      <c r="A1594" s="31" t="s">
        <v>2860</v>
      </c>
      <c r="B1594" s="123" t="s">
        <v>2861</v>
      </c>
      <c r="C1594" s="124"/>
      <c r="D1594" s="23"/>
      <c r="E1594" s="122">
        <v>25</v>
      </c>
      <c r="F1594" s="122"/>
      <c r="G1594" s="207"/>
      <c r="H1594" s="105"/>
    </row>
    <row r="1595" spans="1:8">
      <c r="A1595" s="31" t="s">
        <v>2862</v>
      </c>
      <c r="B1595" s="123" t="s">
        <v>2863</v>
      </c>
      <c r="C1595" s="124"/>
      <c r="D1595" s="23"/>
      <c r="E1595" s="122">
        <v>20</v>
      </c>
      <c r="F1595" s="122"/>
      <c r="G1595" s="207"/>
      <c r="H1595" s="105"/>
    </row>
    <row r="1596" spans="1:8">
      <c r="A1596" s="31" t="s">
        <v>2864</v>
      </c>
      <c r="B1596" s="123" t="s">
        <v>2865</v>
      </c>
      <c r="C1596" s="124"/>
      <c r="D1596" s="23"/>
      <c r="E1596" s="122">
        <v>260</v>
      </c>
      <c r="F1596" s="122"/>
      <c r="G1596" s="207"/>
      <c r="H1596" s="105"/>
    </row>
    <row r="1597" spans="1:8">
      <c r="A1597" s="31" t="s">
        <v>2866</v>
      </c>
      <c r="B1597" s="123" t="s">
        <v>2867</v>
      </c>
      <c r="C1597" s="124"/>
      <c r="D1597" s="23"/>
      <c r="E1597" s="122">
        <v>25</v>
      </c>
      <c r="F1597" s="122"/>
      <c r="G1597" s="207"/>
      <c r="H1597" s="105"/>
    </row>
    <row r="1598" spans="1:8">
      <c r="A1598" s="31" t="s">
        <v>2868</v>
      </c>
      <c r="B1598" s="123" t="s">
        <v>2869</v>
      </c>
      <c r="C1598" s="124"/>
      <c r="D1598" s="23"/>
      <c r="E1598" s="122">
        <v>30</v>
      </c>
      <c r="F1598" s="122"/>
      <c r="G1598" s="207"/>
      <c r="H1598" s="105"/>
    </row>
    <row r="1599" spans="1:8">
      <c r="A1599" s="31" t="s">
        <v>2870</v>
      </c>
      <c r="B1599" s="123" t="s">
        <v>2871</v>
      </c>
      <c r="C1599" s="124"/>
      <c r="D1599" s="23"/>
      <c r="E1599" s="122">
        <v>60</v>
      </c>
      <c r="F1599" s="122"/>
      <c r="G1599" s="207"/>
      <c r="H1599" s="105"/>
    </row>
    <row r="1600" spans="1:8" ht="31.5">
      <c r="A1600" s="31" t="s">
        <v>2872</v>
      </c>
      <c r="B1600" s="23" t="s">
        <v>2873</v>
      </c>
      <c r="C1600" s="124"/>
      <c r="D1600" s="23"/>
      <c r="E1600" s="122">
        <v>90</v>
      </c>
      <c r="F1600" s="122"/>
      <c r="G1600" s="207"/>
      <c r="H1600" s="105"/>
    </row>
    <row r="1601" spans="1:8">
      <c r="A1601" s="31" t="s">
        <v>2874</v>
      </c>
      <c r="B1601" s="123" t="s">
        <v>4887</v>
      </c>
      <c r="C1601" s="124"/>
      <c r="D1601" s="23"/>
      <c r="E1601" s="122">
        <v>25</v>
      </c>
      <c r="F1601" s="122"/>
      <c r="G1601" s="207"/>
      <c r="H1601" s="105"/>
    </row>
    <row r="1602" spans="1:8" ht="47.25">
      <c r="A1602" s="31" t="s">
        <v>2875</v>
      </c>
      <c r="B1602" s="125" t="s">
        <v>2876</v>
      </c>
      <c r="C1602" s="124"/>
      <c r="D1602" s="23"/>
      <c r="E1602" s="122">
        <v>1240</v>
      </c>
      <c r="F1602" s="122"/>
      <c r="G1602" s="207"/>
      <c r="H1602" s="105"/>
    </row>
    <row r="1603" spans="1:8" ht="31.5">
      <c r="A1603" s="31" t="s">
        <v>2877</v>
      </c>
      <c r="B1603" s="23" t="s">
        <v>2878</v>
      </c>
      <c r="C1603" s="124"/>
      <c r="D1603" s="23"/>
      <c r="E1603" s="122">
        <v>660</v>
      </c>
      <c r="F1603" s="122"/>
      <c r="G1603" s="207"/>
      <c r="H1603" s="105"/>
    </row>
    <row r="1604" spans="1:8" ht="31.5">
      <c r="A1604" s="31" t="s">
        <v>2879</v>
      </c>
      <c r="B1604" s="23" t="s">
        <v>2880</v>
      </c>
      <c r="C1604" s="124"/>
      <c r="D1604" s="23"/>
      <c r="E1604" s="122">
        <v>350</v>
      </c>
      <c r="F1604" s="122"/>
      <c r="G1604" s="207"/>
      <c r="H1604" s="105"/>
    </row>
    <row r="1605" spans="1:8">
      <c r="A1605" s="31" t="s">
        <v>2881</v>
      </c>
      <c r="B1605" s="23" t="s">
        <v>2882</v>
      </c>
      <c r="C1605" s="124"/>
      <c r="D1605" s="23"/>
      <c r="E1605" s="122">
        <v>200</v>
      </c>
      <c r="F1605" s="122"/>
      <c r="G1605" s="207"/>
      <c r="H1605" s="105"/>
    </row>
    <row r="1606" spans="1:8">
      <c r="A1606" s="87" t="s">
        <v>2883</v>
      </c>
      <c r="B1606" s="121" t="s">
        <v>2884</v>
      </c>
      <c r="C1606" s="126"/>
      <c r="D1606" s="126"/>
      <c r="E1606" s="122">
        <v>200</v>
      </c>
      <c r="F1606" s="122"/>
      <c r="G1606" s="172"/>
      <c r="H1606" s="105"/>
    </row>
    <row r="1607" spans="1:8" ht="31.5">
      <c r="A1607" s="31" t="s">
        <v>2885</v>
      </c>
      <c r="B1607" s="23" t="s">
        <v>2886</v>
      </c>
      <c r="C1607" s="124"/>
      <c r="D1607" s="23"/>
      <c r="E1607" s="122">
        <v>600</v>
      </c>
      <c r="F1607" s="122"/>
      <c r="G1607" s="207"/>
      <c r="H1607" s="105"/>
    </row>
    <row r="1608" spans="1:8" ht="31.5">
      <c r="A1608" s="87" t="s">
        <v>2887</v>
      </c>
      <c r="B1608" s="127" t="s">
        <v>2888</v>
      </c>
      <c r="C1608" s="126"/>
      <c r="D1608" s="126"/>
      <c r="E1608" s="122">
        <v>600</v>
      </c>
      <c r="F1608" s="122"/>
      <c r="G1608" s="172"/>
      <c r="H1608" s="105"/>
    </row>
    <row r="1609" spans="1:8" ht="78.75">
      <c r="A1609" s="9" t="s">
        <v>2889</v>
      </c>
      <c r="B1609" s="127" t="s">
        <v>2890</v>
      </c>
      <c r="C1609" s="126"/>
      <c r="D1609" s="126"/>
      <c r="E1609" s="1027">
        <v>950</v>
      </c>
      <c r="F1609" s="122"/>
      <c r="G1609" s="172"/>
      <c r="H1609" s="105" t="s">
        <v>2891</v>
      </c>
    </row>
    <row r="1610" spans="1:8">
      <c r="A1610" s="9" t="s">
        <v>2892</v>
      </c>
      <c r="B1610" s="127" t="s">
        <v>2893</v>
      </c>
      <c r="C1610" s="126"/>
      <c r="D1610" s="22"/>
      <c r="E1610" s="1027">
        <v>1650</v>
      </c>
      <c r="F1610" s="128"/>
      <c r="G1610" s="171"/>
      <c r="H1610" s="105"/>
    </row>
    <row r="1611" spans="1:8">
      <c r="A1611" s="9" t="s">
        <v>2894</v>
      </c>
      <c r="B1611" s="127" t="s">
        <v>2895</v>
      </c>
      <c r="C1611" s="126"/>
      <c r="D1611" s="22"/>
      <c r="E1611" s="1027">
        <v>2180</v>
      </c>
      <c r="F1611" s="128"/>
      <c r="G1611" s="171"/>
      <c r="H1611" s="105"/>
    </row>
    <row r="1612" spans="1:8">
      <c r="A1612" s="9" t="s">
        <v>2896</v>
      </c>
      <c r="B1612" s="127" t="s">
        <v>2897</v>
      </c>
      <c r="C1612" s="126"/>
      <c r="D1612" s="22"/>
      <c r="E1612" s="1027">
        <v>1090</v>
      </c>
      <c r="F1612" s="128"/>
      <c r="G1612" s="171"/>
      <c r="H1612" s="105"/>
    </row>
    <row r="1613" spans="1:8" ht="31.5">
      <c r="A1613" s="9" t="s">
        <v>2898</v>
      </c>
      <c r="B1613" s="127" t="s">
        <v>2899</v>
      </c>
      <c r="C1613" s="126"/>
      <c r="D1613" s="22"/>
      <c r="E1613" s="1027">
        <v>1780</v>
      </c>
      <c r="F1613" s="128"/>
      <c r="G1613" s="171"/>
      <c r="H1613" s="105"/>
    </row>
    <row r="1614" spans="1:8">
      <c r="A1614" s="9" t="s">
        <v>2900</v>
      </c>
      <c r="B1614" s="127" t="s">
        <v>2901</v>
      </c>
      <c r="C1614" s="126"/>
      <c r="D1614" s="22"/>
      <c r="E1614" s="1027">
        <v>350</v>
      </c>
      <c r="F1614" s="128"/>
      <c r="G1614" s="171"/>
      <c r="H1614" s="105"/>
    </row>
    <row r="1615" spans="1:8" ht="31.5">
      <c r="A1615" s="87" t="s">
        <v>2902</v>
      </c>
      <c r="B1615" s="23" t="s">
        <v>2903</v>
      </c>
      <c r="C1615" s="23"/>
      <c r="D1615" s="23"/>
      <c r="E1615" s="128">
        <v>266</v>
      </c>
      <c r="F1615" s="128"/>
      <c r="G1615" s="198"/>
      <c r="H1615" s="105"/>
    </row>
    <row r="1616" spans="1:8" ht="31.5">
      <c r="A1616" s="87" t="s">
        <v>2904</v>
      </c>
      <c r="B1616" s="23" t="s">
        <v>2905</v>
      </c>
      <c r="C1616" s="23"/>
      <c r="D1616" s="23"/>
      <c r="E1616" s="128">
        <v>375</v>
      </c>
      <c r="F1616" s="128"/>
      <c r="G1616" s="198"/>
      <c r="H1616" s="105"/>
    </row>
    <row r="1617" spans="1:8">
      <c r="A1617" s="87" t="s">
        <v>4955</v>
      </c>
      <c r="B1617" s="23" t="s">
        <v>4956</v>
      </c>
      <c r="C1617" s="23"/>
      <c r="D1617" s="23"/>
      <c r="E1617" s="128">
        <v>7040</v>
      </c>
      <c r="F1617" s="128"/>
      <c r="G1617" s="849"/>
      <c r="H1617" s="105"/>
    </row>
    <row r="1618" spans="1:8">
      <c r="A1618" s="9" t="s">
        <v>4885</v>
      </c>
      <c r="B1618" s="23" t="s">
        <v>4886</v>
      </c>
      <c r="C1618" s="23"/>
      <c r="D1618" s="23"/>
      <c r="E1618" s="128">
        <v>4074</v>
      </c>
      <c r="F1618" s="128"/>
      <c r="G1618" s="198"/>
      <c r="H1618" s="105"/>
    </row>
    <row r="1619" spans="1:8">
      <c r="A1619" s="9" t="s">
        <v>2906</v>
      </c>
      <c r="B1619" s="23" t="s">
        <v>2907</v>
      </c>
      <c r="C1619" s="23"/>
      <c r="D1619" s="23"/>
      <c r="E1619" s="128">
        <v>6067</v>
      </c>
      <c r="F1619" s="128"/>
      <c r="G1619" s="198"/>
      <c r="H1619" s="105"/>
    </row>
    <row r="1620" spans="1:8">
      <c r="A1620" s="9" t="s">
        <v>2908</v>
      </c>
      <c r="B1620" s="23" t="s">
        <v>2909</v>
      </c>
      <c r="C1620" s="23"/>
      <c r="D1620" s="23"/>
      <c r="E1620" s="128">
        <v>6400</v>
      </c>
      <c r="F1620" s="128"/>
      <c r="G1620" s="198"/>
      <c r="H1620" s="105"/>
    </row>
    <row r="1621" spans="1:8">
      <c r="A1621" s="9" t="s">
        <v>2910</v>
      </c>
      <c r="B1621" s="23" t="s">
        <v>2911</v>
      </c>
      <c r="C1621" s="23"/>
      <c r="D1621" s="23"/>
      <c r="E1621" s="128">
        <v>6420</v>
      </c>
      <c r="F1621" s="128"/>
      <c r="G1621" s="198"/>
      <c r="H1621" s="105"/>
    </row>
    <row r="1622" spans="1:8">
      <c r="A1622" s="9" t="s">
        <v>2912</v>
      </c>
      <c r="B1622" s="23" t="s">
        <v>2913</v>
      </c>
      <c r="C1622" s="23"/>
      <c r="D1622" s="23"/>
      <c r="E1622" s="128">
        <v>7260</v>
      </c>
      <c r="F1622" s="128"/>
      <c r="G1622" s="198"/>
      <c r="H1622" s="105"/>
    </row>
    <row r="1623" spans="1:8">
      <c r="A1623" s="9"/>
      <c r="B1623" s="23"/>
      <c r="C1623" s="23"/>
      <c r="D1623" s="23"/>
      <c r="E1623" s="128"/>
      <c r="F1623" s="128"/>
      <c r="G1623" s="198"/>
      <c r="H1623" s="105"/>
    </row>
    <row r="1624" spans="1:8">
      <c r="A1624" s="9"/>
      <c r="B1624" s="23"/>
      <c r="C1624" s="23"/>
      <c r="D1624" s="23"/>
      <c r="E1624" s="128"/>
      <c r="F1624" s="128"/>
      <c r="G1624" s="198"/>
      <c r="H1624" s="105"/>
    </row>
    <row r="1625" spans="1:8">
      <c r="A1625" s="9"/>
      <c r="B1625" s="23"/>
      <c r="C1625" s="23"/>
      <c r="D1625" s="23"/>
      <c r="E1625" s="128"/>
      <c r="F1625" s="128"/>
      <c r="G1625" s="198"/>
      <c r="H1625" s="105"/>
    </row>
    <row r="1626" spans="1:8">
      <c r="A1626" s="9"/>
      <c r="B1626" s="23"/>
      <c r="C1626" s="23"/>
      <c r="D1626" s="23"/>
      <c r="E1626" s="128"/>
      <c r="F1626" s="128"/>
      <c r="G1626" s="198"/>
      <c r="H1626" s="105"/>
    </row>
    <row r="1627" spans="1:8">
      <c r="A1627" s="9"/>
      <c r="B1627" s="23"/>
      <c r="C1627" s="23"/>
      <c r="D1627" s="23"/>
      <c r="E1627" s="128"/>
      <c r="F1627" s="128"/>
      <c r="G1627" s="198"/>
      <c r="H1627" s="105"/>
    </row>
    <row r="1628" spans="1:8">
      <c r="A1628" s="9"/>
      <c r="B1628" s="23"/>
      <c r="C1628" s="23"/>
      <c r="D1628" s="23"/>
      <c r="E1628" s="128"/>
      <c r="F1628" s="128"/>
      <c r="G1628" s="198"/>
      <c r="H1628" s="105"/>
    </row>
  </sheetData>
  <mergeCells count="200">
    <mergeCell ref="A1312:A1313"/>
    <mergeCell ref="A1314:A1315"/>
    <mergeCell ref="A1316:A1317"/>
    <mergeCell ref="B1316:B1317"/>
    <mergeCell ref="A1318:A1319"/>
    <mergeCell ref="B1318:B1319"/>
    <mergeCell ref="B1296:B1297"/>
    <mergeCell ref="A1296:A1297"/>
    <mergeCell ref="A1298:A1299"/>
    <mergeCell ref="A1300:A1301"/>
    <mergeCell ref="A1302:A1303"/>
    <mergeCell ref="A1304:A1305"/>
    <mergeCell ref="A1306:A1307"/>
    <mergeCell ref="A1308:A1309"/>
    <mergeCell ref="A1310:A1311"/>
    <mergeCell ref="B1312:B1313"/>
    <mergeCell ref="B1314:B1315"/>
    <mergeCell ref="B1298:B1299"/>
    <mergeCell ref="B1300:B1301"/>
    <mergeCell ref="B1302:B1303"/>
    <mergeCell ref="B1304:B1305"/>
    <mergeCell ref="B1306:B1307"/>
    <mergeCell ref="B1308:B1309"/>
    <mergeCell ref="B1310:B1311"/>
    <mergeCell ref="B1282:B1283"/>
    <mergeCell ref="A1282:A1283"/>
    <mergeCell ref="A1284:A1285"/>
    <mergeCell ref="A1286:A1287"/>
    <mergeCell ref="A1288:A1289"/>
    <mergeCell ref="A1290:A1291"/>
    <mergeCell ref="A1292:A1293"/>
    <mergeCell ref="A1294:A1295"/>
    <mergeCell ref="B1284:B1285"/>
    <mergeCell ref="B1286:B1287"/>
    <mergeCell ref="B1288:B1289"/>
    <mergeCell ref="B1290:B1291"/>
    <mergeCell ref="B1292:B1293"/>
    <mergeCell ref="B1294:B1295"/>
    <mergeCell ref="A1272:A1273"/>
    <mergeCell ref="A1274:A1275"/>
    <mergeCell ref="A1276:A1277"/>
    <mergeCell ref="A1278:A1279"/>
    <mergeCell ref="A1280:A1281"/>
    <mergeCell ref="B1270:B1271"/>
    <mergeCell ref="B1272:B1273"/>
    <mergeCell ref="B1274:B1275"/>
    <mergeCell ref="B1276:B1277"/>
    <mergeCell ref="B1278:B1279"/>
    <mergeCell ref="B1280:B1281"/>
    <mergeCell ref="A1262:A1263"/>
    <mergeCell ref="B1262:B1263"/>
    <mergeCell ref="A1264:A1265"/>
    <mergeCell ref="B1264:B1265"/>
    <mergeCell ref="A1266:A1267"/>
    <mergeCell ref="B1266:B1267"/>
    <mergeCell ref="B1268:B1269"/>
    <mergeCell ref="A1268:A1269"/>
    <mergeCell ref="A1270:A1271"/>
    <mergeCell ref="A1391:A1392"/>
    <mergeCell ref="B1383:B1384"/>
    <mergeCell ref="B1391:B1392"/>
    <mergeCell ref="B1393:D1393"/>
    <mergeCell ref="A1357:A1358"/>
    <mergeCell ref="B1357:B1358"/>
    <mergeCell ref="A1376:A1377"/>
    <mergeCell ref="B1376:B1377"/>
    <mergeCell ref="A1378:A1379"/>
    <mergeCell ref="B1378:B1379"/>
    <mergeCell ref="B1381:B1382"/>
    <mergeCell ref="C1392:F1392"/>
    <mergeCell ref="A1389:A1390"/>
    <mergeCell ref="B1389:B1390"/>
    <mergeCell ref="C1390:F1390"/>
    <mergeCell ref="A1387:A1388"/>
    <mergeCell ref="B1387:B1388"/>
    <mergeCell ref="C1388:F1388"/>
    <mergeCell ref="A1385:A1386"/>
    <mergeCell ref="B1385:B1386"/>
    <mergeCell ref="C1386:F1386"/>
    <mergeCell ref="A1353:A1354"/>
    <mergeCell ref="B1353:B1354"/>
    <mergeCell ref="D1353:D1354"/>
    <mergeCell ref="E1353:E1354"/>
    <mergeCell ref="F1353:F1354"/>
    <mergeCell ref="A1355:A1356"/>
    <mergeCell ref="B1355:B1356"/>
    <mergeCell ref="A1381:A1382"/>
    <mergeCell ref="A1383:A1384"/>
    <mergeCell ref="A1351:A1352"/>
    <mergeCell ref="B1351:B1352"/>
    <mergeCell ref="D1351:D1352"/>
    <mergeCell ref="E1351:E1352"/>
    <mergeCell ref="F1351:F1352"/>
    <mergeCell ref="A1326:A1327"/>
    <mergeCell ref="A1328:A1329"/>
    <mergeCell ref="A1330:A1331"/>
    <mergeCell ref="A1332:A1333"/>
    <mergeCell ref="A1334:A1335"/>
    <mergeCell ref="A1347:A1348"/>
    <mergeCell ref="B1347:B1348"/>
    <mergeCell ref="A1320:A1321"/>
    <mergeCell ref="B1320:B1321"/>
    <mergeCell ref="A1322:A1323"/>
    <mergeCell ref="B1322:B1323"/>
    <mergeCell ref="A1324:A1325"/>
    <mergeCell ref="B1324:B1325"/>
    <mergeCell ref="B1326:B1327"/>
    <mergeCell ref="A1349:A1350"/>
    <mergeCell ref="B1349:B1350"/>
    <mergeCell ref="B1328:B1329"/>
    <mergeCell ref="B1330:B1331"/>
    <mergeCell ref="B1332:B1333"/>
    <mergeCell ref="B1334:B1335"/>
    <mergeCell ref="B1336:D1336"/>
    <mergeCell ref="G1262:G1263"/>
    <mergeCell ref="G1264:G1265"/>
    <mergeCell ref="G1266:G1267"/>
    <mergeCell ref="G1268:G1269"/>
    <mergeCell ref="G1270:G1271"/>
    <mergeCell ref="G1272:G1273"/>
    <mergeCell ref="G1274:G1275"/>
    <mergeCell ref="G1276:G1277"/>
    <mergeCell ref="G1278:G1279"/>
    <mergeCell ref="B1257:D1257"/>
    <mergeCell ref="A1258:A1259"/>
    <mergeCell ref="B1258:B1259"/>
    <mergeCell ref="A1260:A1261"/>
    <mergeCell ref="B1260:B1261"/>
    <mergeCell ref="G1251:G1252"/>
    <mergeCell ref="G1253:G1254"/>
    <mergeCell ref="G1255:G1256"/>
    <mergeCell ref="G1258:G1259"/>
    <mergeCell ref="G1260:G1261"/>
    <mergeCell ref="A1249:A1250"/>
    <mergeCell ref="B1249:B1250"/>
    <mergeCell ref="G1249:G1250"/>
    <mergeCell ref="A1251:A1252"/>
    <mergeCell ref="B1251:B1252"/>
    <mergeCell ref="A1253:A1254"/>
    <mergeCell ref="B1253:B1254"/>
    <mergeCell ref="A1255:A1256"/>
    <mergeCell ref="B1255:B1256"/>
    <mergeCell ref="B4:C4"/>
    <mergeCell ref="A181:G181"/>
    <mergeCell ref="B238:C238"/>
    <mergeCell ref="A339:G339"/>
    <mergeCell ref="B429:C429"/>
    <mergeCell ref="B457:C457"/>
    <mergeCell ref="B572:C572"/>
    <mergeCell ref="B1247:B1248"/>
    <mergeCell ref="G1247:G1248"/>
    <mergeCell ref="B607:C607"/>
    <mergeCell ref="A619:G619"/>
    <mergeCell ref="B1063:G1063"/>
    <mergeCell ref="B1238:D1238"/>
    <mergeCell ref="B1246:D1246"/>
    <mergeCell ref="A1247:A1248"/>
    <mergeCell ref="B598:C598"/>
    <mergeCell ref="G1334:G1335"/>
    <mergeCell ref="G1378:G1379"/>
    <mergeCell ref="G1381:G1382"/>
    <mergeCell ref="G1383:G1384"/>
    <mergeCell ref="G1391:G1392"/>
    <mergeCell ref="G1347:G1348"/>
    <mergeCell ref="G1349:G1350"/>
    <mergeCell ref="G1351:G1352"/>
    <mergeCell ref="G1353:G1354"/>
    <mergeCell ref="G1355:G1356"/>
    <mergeCell ref="G1357:G1358"/>
    <mergeCell ref="G1376:G1377"/>
    <mergeCell ref="G1389:G1390"/>
    <mergeCell ref="G1387:G1388"/>
    <mergeCell ref="G1385:G1386"/>
    <mergeCell ref="G1316:G1317"/>
    <mergeCell ref="G1318:G1319"/>
    <mergeCell ref="G1320:G1321"/>
    <mergeCell ref="G1322:G1323"/>
    <mergeCell ref="G1324:G1325"/>
    <mergeCell ref="G1326:G1327"/>
    <mergeCell ref="G1328:G1329"/>
    <mergeCell ref="G1330:G1331"/>
    <mergeCell ref="G1332:G1333"/>
    <mergeCell ref="G1298:G1299"/>
    <mergeCell ref="G1300:G1301"/>
    <mergeCell ref="G1302:G1303"/>
    <mergeCell ref="G1304:G1305"/>
    <mergeCell ref="G1306:G1307"/>
    <mergeCell ref="G1308:G1309"/>
    <mergeCell ref="G1310:G1311"/>
    <mergeCell ref="G1312:G1313"/>
    <mergeCell ref="G1314:G1315"/>
    <mergeCell ref="G1280:G1281"/>
    <mergeCell ref="G1282:G1283"/>
    <mergeCell ref="G1284:G1285"/>
    <mergeCell ref="G1286:G1287"/>
    <mergeCell ref="G1288:G1289"/>
    <mergeCell ref="G1290:G1291"/>
    <mergeCell ref="G1292:G1293"/>
    <mergeCell ref="G1294:G1295"/>
    <mergeCell ref="G1296:G1297"/>
  </mergeCells>
  <pageMargins left="0.43307086614173229" right="0.11811023622047245" top="0.35433070866141736" bottom="0.35433070866141736" header="0.31496062992125984" footer="0.31496062992125984"/>
  <pageSetup scale="41" fitToHeight="1000" orientation="portrait" r:id="rId1"/>
  <headerFooter>
    <oddHeader>&amp;LТОВ "Євролаб"</oddHead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1002"/>
  <sheetViews>
    <sheetView zoomScale="80" zoomScaleNormal="80" workbookViewId="0">
      <pane ySplit="3" topLeftCell="A4" activePane="bottomLeft" state="frozen"/>
      <selection activeCell="K16" sqref="K16"/>
      <selection pane="bottomLeft" activeCell="M46" sqref="M46"/>
    </sheetView>
  </sheetViews>
  <sheetFormatPr defaultColWidth="12.5703125" defaultRowHeight="15" customHeight="1"/>
  <cols>
    <col min="1" max="1" width="9" customWidth="1"/>
    <col min="2" max="2" width="29.7109375" customWidth="1"/>
    <col min="3" max="3" width="22.7109375" customWidth="1"/>
    <col min="4" max="4" width="16" customWidth="1"/>
    <col min="5" max="5" width="28.28515625" customWidth="1"/>
    <col min="6" max="6" width="23.28515625" customWidth="1"/>
    <col min="7" max="7" width="11.28515625" bestFit="1" customWidth="1"/>
    <col min="8" max="8" width="18.85546875" customWidth="1"/>
    <col min="9" max="26" width="8" customWidth="1"/>
  </cols>
  <sheetData>
    <row r="2" spans="1:9" ht="31.5" customHeight="1">
      <c r="A2" s="1262" t="s">
        <v>4477</v>
      </c>
      <c r="B2" s="1262"/>
      <c r="C2" s="1262"/>
      <c r="D2" s="1262"/>
      <c r="E2" s="1262"/>
      <c r="F2" s="1262"/>
      <c r="G2" s="1262"/>
      <c r="H2" s="1262"/>
      <c r="I2" s="129"/>
    </row>
    <row r="3" spans="1:9" s="472" customFormat="1" ht="31.5" customHeight="1">
      <c r="A3" s="598" t="s">
        <v>3</v>
      </c>
      <c r="B3" s="596" t="s">
        <v>4421</v>
      </c>
      <c r="C3" s="596" t="s">
        <v>2914</v>
      </c>
      <c r="D3" s="596" t="s">
        <v>5</v>
      </c>
      <c r="E3" s="597" t="s">
        <v>2915</v>
      </c>
      <c r="F3" s="596" t="s">
        <v>4472</v>
      </c>
      <c r="G3" s="597" t="s">
        <v>4471</v>
      </c>
      <c r="H3" s="597" t="s">
        <v>3036</v>
      </c>
      <c r="I3" s="572"/>
    </row>
    <row r="4" spans="1:9" ht="47.25" customHeight="1">
      <c r="A4" s="532" t="s">
        <v>2916</v>
      </c>
      <c r="B4" s="299" t="s">
        <v>2917</v>
      </c>
      <c r="C4" s="299" t="s">
        <v>2918</v>
      </c>
      <c r="D4" s="299" t="s">
        <v>2919</v>
      </c>
      <c r="E4" s="299" t="s">
        <v>2920</v>
      </c>
      <c r="F4" s="299" t="s">
        <v>2921</v>
      </c>
      <c r="G4" s="300">
        <v>7700</v>
      </c>
      <c r="H4" s="301" t="s">
        <v>35</v>
      </c>
      <c r="I4" s="129"/>
    </row>
    <row r="5" spans="1:9" ht="63" customHeight="1">
      <c r="A5" s="532" t="s">
        <v>2922</v>
      </c>
      <c r="B5" s="299" t="s">
        <v>2923</v>
      </c>
      <c r="C5" s="299" t="s">
        <v>2924</v>
      </c>
      <c r="D5" s="299" t="s">
        <v>2919</v>
      </c>
      <c r="E5" s="299" t="s">
        <v>2920</v>
      </c>
      <c r="F5" s="299" t="s">
        <v>2921</v>
      </c>
      <c r="G5" s="300">
        <v>12610</v>
      </c>
      <c r="H5" s="301" t="s">
        <v>35</v>
      </c>
      <c r="I5" s="129"/>
    </row>
    <row r="6" spans="1:9" ht="31.5" customHeight="1">
      <c r="A6" s="532" t="s">
        <v>2925</v>
      </c>
      <c r="B6" s="299" t="s">
        <v>2926</v>
      </c>
      <c r="C6" s="299" t="s">
        <v>2927</v>
      </c>
      <c r="D6" s="299" t="s">
        <v>2919</v>
      </c>
      <c r="E6" s="299" t="s">
        <v>2920</v>
      </c>
      <c r="F6" s="299" t="s">
        <v>2921</v>
      </c>
      <c r="G6" s="300">
        <v>6610</v>
      </c>
      <c r="H6" s="301" t="s">
        <v>35</v>
      </c>
      <c r="I6" s="129"/>
    </row>
    <row r="7" spans="1:9" ht="47.25" customHeight="1">
      <c r="A7" s="532" t="s">
        <v>2928</v>
      </c>
      <c r="B7" s="299" t="s">
        <v>2929</v>
      </c>
      <c r="C7" s="299" t="s">
        <v>2927</v>
      </c>
      <c r="D7" s="299" t="s">
        <v>2919</v>
      </c>
      <c r="E7" s="299" t="s">
        <v>2920</v>
      </c>
      <c r="F7" s="299" t="s">
        <v>2921</v>
      </c>
      <c r="G7" s="300">
        <v>1270</v>
      </c>
      <c r="H7" s="301" t="s">
        <v>35</v>
      </c>
      <c r="I7" s="129"/>
    </row>
    <row r="8" spans="1:9" ht="31.5" customHeight="1">
      <c r="A8" s="532" t="s">
        <v>2930</v>
      </c>
      <c r="B8" s="299" t="s">
        <v>2931</v>
      </c>
      <c r="C8" s="299" t="s">
        <v>2932</v>
      </c>
      <c r="D8" s="299" t="s">
        <v>2919</v>
      </c>
      <c r="E8" s="299" t="s">
        <v>2920</v>
      </c>
      <c r="F8" s="299" t="s">
        <v>2921</v>
      </c>
      <c r="G8" s="300">
        <v>9450</v>
      </c>
      <c r="H8" s="301" t="s">
        <v>35</v>
      </c>
      <c r="I8" s="129"/>
    </row>
    <row r="9" spans="1:9" ht="47.25" customHeight="1">
      <c r="A9" s="532" t="s">
        <v>2933</v>
      </c>
      <c r="B9" s="299" t="s">
        <v>2934</v>
      </c>
      <c r="C9" s="299" t="s">
        <v>2927</v>
      </c>
      <c r="D9" s="299" t="s">
        <v>2919</v>
      </c>
      <c r="E9" s="299" t="s">
        <v>2920</v>
      </c>
      <c r="F9" s="299" t="s">
        <v>2921</v>
      </c>
      <c r="G9" s="300">
        <v>640</v>
      </c>
      <c r="H9" s="301" t="s">
        <v>35</v>
      </c>
      <c r="I9" s="129"/>
    </row>
    <row r="10" spans="1:9" ht="31.5" customHeight="1">
      <c r="A10" s="532" t="s">
        <v>2935</v>
      </c>
      <c r="B10" s="299" t="s">
        <v>2936</v>
      </c>
      <c r="C10" s="299" t="s">
        <v>2927</v>
      </c>
      <c r="D10" s="299" t="s">
        <v>2919</v>
      </c>
      <c r="E10" s="299" t="s">
        <v>2920</v>
      </c>
      <c r="F10" s="299" t="s">
        <v>2921</v>
      </c>
      <c r="G10" s="300">
        <v>6610</v>
      </c>
      <c r="H10" s="301" t="s">
        <v>35</v>
      </c>
      <c r="I10" s="129"/>
    </row>
    <row r="11" spans="1:9" ht="47.25" customHeight="1">
      <c r="A11" s="532" t="s">
        <v>2937</v>
      </c>
      <c r="B11" s="299" t="s">
        <v>2938</v>
      </c>
      <c r="C11" s="299" t="s">
        <v>2939</v>
      </c>
      <c r="D11" s="299" t="s">
        <v>2940</v>
      </c>
      <c r="E11" s="299" t="s">
        <v>2941</v>
      </c>
      <c r="F11" s="299" t="s">
        <v>2921</v>
      </c>
      <c r="G11" s="300">
        <v>13160</v>
      </c>
      <c r="H11" s="301" t="s">
        <v>35</v>
      </c>
      <c r="I11" s="129"/>
    </row>
    <row r="12" spans="1:9" ht="47.25" customHeight="1">
      <c r="A12" s="532" t="s">
        <v>2942</v>
      </c>
      <c r="B12" s="299" t="s">
        <v>2943</v>
      </c>
      <c r="C12" s="299" t="s">
        <v>2944</v>
      </c>
      <c r="D12" s="299" t="s">
        <v>2940</v>
      </c>
      <c r="E12" s="299" t="s">
        <v>2920</v>
      </c>
      <c r="F12" s="299" t="s">
        <v>2921</v>
      </c>
      <c r="G12" s="300">
        <v>5470</v>
      </c>
      <c r="H12" s="301" t="s">
        <v>35</v>
      </c>
      <c r="I12" s="129"/>
    </row>
    <row r="13" spans="1:9" ht="47.25" customHeight="1">
      <c r="A13" s="532" t="s">
        <v>2945</v>
      </c>
      <c r="B13" s="299" t="s">
        <v>2938</v>
      </c>
      <c r="C13" s="299" t="s">
        <v>2946</v>
      </c>
      <c r="D13" s="299" t="s">
        <v>2940</v>
      </c>
      <c r="E13" s="299" t="s">
        <v>2920</v>
      </c>
      <c r="F13" s="299" t="s">
        <v>2921</v>
      </c>
      <c r="G13" s="300">
        <v>20110</v>
      </c>
      <c r="H13" s="301" t="s">
        <v>35</v>
      </c>
      <c r="I13" s="129"/>
    </row>
    <row r="14" spans="1:9" ht="47.25" customHeight="1">
      <c r="A14" s="532" t="s">
        <v>2947</v>
      </c>
      <c r="B14" s="299" t="s">
        <v>2943</v>
      </c>
      <c r="C14" s="299" t="s">
        <v>2948</v>
      </c>
      <c r="D14" s="299" t="s">
        <v>2940</v>
      </c>
      <c r="E14" s="299" t="s">
        <v>2920</v>
      </c>
      <c r="F14" s="299" t="s">
        <v>2921</v>
      </c>
      <c r="G14" s="300">
        <v>12070</v>
      </c>
      <c r="H14" s="301" t="s">
        <v>35</v>
      </c>
      <c r="I14" s="129"/>
    </row>
    <row r="15" spans="1:9" ht="31.5" customHeight="1">
      <c r="A15" s="532" t="s">
        <v>2949</v>
      </c>
      <c r="B15" s="299" t="s">
        <v>2943</v>
      </c>
      <c r="C15" s="299" t="s">
        <v>2950</v>
      </c>
      <c r="D15" s="299" t="s">
        <v>2940</v>
      </c>
      <c r="E15" s="299" t="s">
        <v>2920</v>
      </c>
      <c r="F15" s="299" t="s">
        <v>2951</v>
      </c>
      <c r="G15" s="300">
        <v>26140</v>
      </c>
      <c r="H15" s="301" t="s">
        <v>35</v>
      </c>
      <c r="I15" s="129"/>
    </row>
    <row r="16" spans="1:9" ht="78" customHeight="1">
      <c r="A16" s="222" t="s">
        <v>4366</v>
      </c>
      <c r="B16" s="299" t="s">
        <v>4363</v>
      </c>
      <c r="C16" s="302" t="s">
        <v>4364</v>
      </c>
      <c r="D16" s="299" t="s">
        <v>3003</v>
      </c>
      <c r="E16" s="303" t="s">
        <v>4365</v>
      </c>
      <c r="F16" s="299" t="s">
        <v>2921</v>
      </c>
      <c r="G16" s="300">
        <v>108180</v>
      </c>
      <c r="H16" s="301" t="s">
        <v>35</v>
      </c>
      <c r="I16" s="129"/>
    </row>
    <row r="17" spans="1:9" ht="31.5" customHeight="1">
      <c r="A17" s="599" t="s">
        <v>2952</v>
      </c>
      <c r="B17" s="600"/>
      <c r="C17" s="600"/>
      <c r="D17" s="600"/>
      <c r="E17" s="601"/>
      <c r="F17" s="600"/>
      <c r="G17" s="602"/>
      <c r="H17" s="602"/>
      <c r="I17" s="129"/>
    </row>
    <row r="18" spans="1:9" ht="31.5" customHeight="1">
      <c r="A18" s="532" t="s">
        <v>2953</v>
      </c>
      <c r="B18" s="299" t="s">
        <v>2954</v>
      </c>
      <c r="C18" s="299" t="s">
        <v>2955</v>
      </c>
      <c r="D18" s="299" t="s">
        <v>2171</v>
      </c>
      <c r="E18" s="299" t="s">
        <v>2920</v>
      </c>
      <c r="F18" s="299" t="s">
        <v>2956</v>
      </c>
      <c r="G18" s="300">
        <v>12930</v>
      </c>
      <c r="H18" s="301" t="s">
        <v>35</v>
      </c>
      <c r="I18" s="129"/>
    </row>
    <row r="19" spans="1:9" ht="31.5" customHeight="1">
      <c r="A19" s="532" t="s">
        <v>2957</v>
      </c>
      <c r="B19" s="299" t="s">
        <v>2958</v>
      </c>
      <c r="C19" s="299" t="s">
        <v>2959</v>
      </c>
      <c r="D19" s="299" t="s">
        <v>2171</v>
      </c>
      <c r="E19" s="299" t="s">
        <v>2920</v>
      </c>
      <c r="F19" s="299" t="s">
        <v>2956</v>
      </c>
      <c r="G19" s="300">
        <v>20110</v>
      </c>
      <c r="H19" s="301" t="s">
        <v>35</v>
      </c>
      <c r="I19" s="129"/>
    </row>
    <row r="20" spans="1:9" ht="31.5" customHeight="1">
      <c r="A20" s="532" t="s">
        <v>2960</v>
      </c>
      <c r="B20" s="299" t="s">
        <v>2961</v>
      </c>
      <c r="C20" s="299" t="s">
        <v>2962</v>
      </c>
      <c r="D20" s="299" t="s">
        <v>2171</v>
      </c>
      <c r="E20" s="299" t="s">
        <v>2920</v>
      </c>
      <c r="F20" s="299" t="s">
        <v>2956</v>
      </c>
      <c r="G20" s="300">
        <v>12930</v>
      </c>
      <c r="H20" s="301" t="s">
        <v>35</v>
      </c>
      <c r="I20" s="129"/>
    </row>
    <row r="21" spans="1:9" ht="31.5" customHeight="1">
      <c r="A21" s="532" t="s">
        <v>2963</v>
      </c>
      <c r="B21" s="299" t="s">
        <v>2964</v>
      </c>
      <c r="C21" s="299" t="s">
        <v>2965</v>
      </c>
      <c r="D21" s="299" t="s">
        <v>2171</v>
      </c>
      <c r="E21" s="299" t="s">
        <v>2920</v>
      </c>
      <c r="F21" s="299" t="s">
        <v>2956</v>
      </c>
      <c r="G21" s="300">
        <v>12930</v>
      </c>
      <c r="H21" s="301" t="s">
        <v>35</v>
      </c>
      <c r="I21" s="129"/>
    </row>
    <row r="22" spans="1:9" ht="31.5" customHeight="1">
      <c r="A22" s="532" t="s">
        <v>2966</v>
      </c>
      <c r="B22" s="299" t="s">
        <v>2967</v>
      </c>
      <c r="C22" s="299" t="s">
        <v>2968</v>
      </c>
      <c r="D22" s="299" t="s">
        <v>2171</v>
      </c>
      <c r="E22" s="299" t="s">
        <v>2920</v>
      </c>
      <c r="F22" s="299" t="s">
        <v>2956</v>
      </c>
      <c r="G22" s="300">
        <v>12930</v>
      </c>
      <c r="H22" s="301" t="s">
        <v>35</v>
      </c>
      <c r="I22" s="129"/>
    </row>
    <row r="23" spans="1:9" ht="31.5" customHeight="1">
      <c r="A23" s="532" t="s">
        <v>2969</v>
      </c>
      <c r="B23" s="299" t="s">
        <v>2970</v>
      </c>
      <c r="C23" s="299" t="s">
        <v>2971</v>
      </c>
      <c r="D23" s="299" t="s">
        <v>2171</v>
      </c>
      <c r="E23" s="299" t="s">
        <v>2920</v>
      </c>
      <c r="F23" s="299" t="s">
        <v>2956</v>
      </c>
      <c r="G23" s="300">
        <v>12930</v>
      </c>
      <c r="H23" s="301" t="s">
        <v>35</v>
      </c>
      <c r="I23" s="129"/>
    </row>
    <row r="24" spans="1:9" ht="31.5" customHeight="1">
      <c r="A24" s="532" t="s">
        <v>2972</v>
      </c>
      <c r="B24" s="299" t="s">
        <v>2973</v>
      </c>
      <c r="C24" s="299" t="s">
        <v>2974</v>
      </c>
      <c r="D24" s="299" t="s">
        <v>2171</v>
      </c>
      <c r="E24" s="299" t="s">
        <v>2920</v>
      </c>
      <c r="F24" s="299" t="s">
        <v>2956</v>
      </c>
      <c r="G24" s="300">
        <v>12930</v>
      </c>
      <c r="H24" s="301" t="s">
        <v>35</v>
      </c>
      <c r="I24" s="129"/>
    </row>
    <row r="25" spans="1:9" ht="31.5" customHeight="1">
      <c r="A25" s="532" t="s">
        <v>2975</v>
      </c>
      <c r="B25" s="299" t="s">
        <v>2976</v>
      </c>
      <c r="C25" s="299" t="s">
        <v>2977</v>
      </c>
      <c r="D25" s="299" t="s">
        <v>2171</v>
      </c>
      <c r="E25" s="299" t="s">
        <v>2920</v>
      </c>
      <c r="F25" s="299" t="s">
        <v>2956</v>
      </c>
      <c r="G25" s="300">
        <v>12930</v>
      </c>
      <c r="H25" s="301" t="s">
        <v>35</v>
      </c>
      <c r="I25" s="129"/>
    </row>
    <row r="26" spans="1:9" ht="31.5" customHeight="1">
      <c r="A26" s="532" t="s">
        <v>2978</v>
      </c>
      <c r="B26" s="299" t="s">
        <v>2979</v>
      </c>
      <c r="C26" s="299" t="s">
        <v>2980</v>
      </c>
      <c r="D26" s="299" t="s">
        <v>2171</v>
      </c>
      <c r="E26" s="299" t="s">
        <v>2920</v>
      </c>
      <c r="F26" s="299" t="s">
        <v>2956</v>
      </c>
      <c r="G26" s="300">
        <v>12930</v>
      </c>
      <c r="H26" s="301" t="s">
        <v>35</v>
      </c>
      <c r="I26" s="129"/>
    </row>
    <row r="27" spans="1:9" ht="31.5" customHeight="1">
      <c r="A27" s="532" t="s">
        <v>2981</v>
      </c>
      <c r="B27" s="299" t="s">
        <v>2982</v>
      </c>
      <c r="C27" s="299" t="s">
        <v>2983</v>
      </c>
      <c r="D27" s="299" t="s">
        <v>2171</v>
      </c>
      <c r="E27" s="299" t="s">
        <v>2920</v>
      </c>
      <c r="F27" s="299" t="s">
        <v>2956</v>
      </c>
      <c r="G27" s="300">
        <v>12930</v>
      </c>
      <c r="H27" s="301" t="s">
        <v>35</v>
      </c>
      <c r="I27" s="129"/>
    </row>
    <row r="28" spans="1:9" ht="31.5" customHeight="1">
      <c r="A28" s="532" t="s">
        <v>2984</v>
      </c>
      <c r="B28" s="299" t="s">
        <v>2985</v>
      </c>
      <c r="C28" s="299" t="s">
        <v>2986</v>
      </c>
      <c r="D28" s="299" t="s">
        <v>2171</v>
      </c>
      <c r="E28" s="299" t="s">
        <v>2920</v>
      </c>
      <c r="F28" s="299" t="s">
        <v>2956</v>
      </c>
      <c r="G28" s="300">
        <v>12930</v>
      </c>
      <c r="H28" s="301" t="s">
        <v>35</v>
      </c>
      <c r="I28" s="129"/>
    </row>
    <row r="29" spans="1:9" ht="31.5" customHeight="1">
      <c r="A29" s="532" t="s">
        <v>2987</v>
      </c>
      <c r="B29" s="299" t="s">
        <v>2988</v>
      </c>
      <c r="C29" s="299" t="s">
        <v>2971</v>
      </c>
      <c r="D29" s="299" t="s">
        <v>2171</v>
      </c>
      <c r="E29" s="299" t="s">
        <v>2920</v>
      </c>
      <c r="F29" s="299" t="s">
        <v>2956</v>
      </c>
      <c r="G29" s="300">
        <v>12930</v>
      </c>
      <c r="H29" s="301" t="s">
        <v>35</v>
      </c>
      <c r="I29" s="129"/>
    </row>
    <row r="30" spans="1:9" ht="31.5" customHeight="1">
      <c r="A30" s="532" t="s">
        <v>2989</v>
      </c>
      <c r="B30" s="299" t="s">
        <v>2990</v>
      </c>
      <c r="C30" s="299" t="s">
        <v>2977</v>
      </c>
      <c r="D30" s="299" t="s">
        <v>2171</v>
      </c>
      <c r="E30" s="299" t="s">
        <v>2920</v>
      </c>
      <c r="F30" s="299" t="s">
        <v>2956</v>
      </c>
      <c r="G30" s="300">
        <v>12930</v>
      </c>
      <c r="H30" s="301" t="s">
        <v>35</v>
      </c>
      <c r="I30" s="129"/>
    </row>
    <row r="31" spans="1:9" ht="31.5" customHeight="1">
      <c r="A31" s="532" t="s">
        <v>2991</v>
      </c>
      <c r="B31" s="299" t="s">
        <v>2992</v>
      </c>
      <c r="C31" s="299" t="s">
        <v>2993</v>
      </c>
      <c r="D31" s="299" t="s">
        <v>2171</v>
      </c>
      <c r="E31" s="299" t="s">
        <v>2920</v>
      </c>
      <c r="F31" s="299" t="s">
        <v>2956</v>
      </c>
      <c r="G31" s="300">
        <v>12930</v>
      </c>
      <c r="H31" s="301" t="s">
        <v>35</v>
      </c>
      <c r="I31" s="129"/>
    </row>
    <row r="32" spans="1:9" ht="31.5" customHeight="1">
      <c r="A32" s="532" t="s">
        <v>2994</v>
      </c>
      <c r="B32" s="299" t="s">
        <v>2992</v>
      </c>
      <c r="C32" s="299" t="s">
        <v>2993</v>
      </c>
      <c r="D32" s="299" t="s">
        <v>2995</v>
      </c>
      <c r="E32" s="299" t="s">
        <v>2920</v>
      </c>
      <c r="F32" s="299" t="s">
        <v>2956</v>
      </c>
      <c r="G32" s="300">
        <v>20110</v>
      </c>
      <c r="H32" s="301" t="s">
        <v>35</v>
      </c>
      <c r="I32" s="129"/>
    </row>
    <row r="33" spans="1:9" ht="31.5" customHeight="1">
      <c r="A33" s="532" t="s">
        <v>2996</v>
      </c>
      <c r="B33" s="299" t="s">
        <v>2997</v>
      </c>
      <c r="C33" s="299"/>
      <c r="D33" s="299" t="s">
        <v>2171</v>
      </c>
      <c r="E33" s="299" t="s">
        <v>2920</v>
      </c>
      <c r="F33" s="299" t="s">
        <v>2956</v>
      </c>
      <c r="G33" s="300">
        <v>12930</v>
      </c>
      <c r="H33" s="301" t="s">
        <v>35</v>
      </c>
      <c r="I33" s="129"/>
    </row>
    <row r="34" spans="1:9" ht="31.5" customHeight="1">
      <c r="A34" s="532" t="s">
        <v>2998</v>
      </c>
      <c r="B34" s="299" t="s">
        <v>2999</v>
      </c>
      <c r="C34" s="299"/>
      <c r="D34" s="299" t="s">
        <v>2171</v>
      </c>
      <c r="E34" s="299" t="s">
        <v>2920</v>
      </c>
      <c r="F34" s="299" t="s">
        <v>2956</v>
      </c>
      <c r="G34" s="300">
        <v>12930</v>
      </c>
      <c r="H34" s="301" t="s">
        <v>35</v>
      </c>
      <c r="I34" s="129"/>
    </row>
    <row r="35" spans="1:9" ht="31.5" customHeight="1">
      <c r="A35" s="532" t="s">
        <v>3000</v>
      </c>
      <c r="B35" s="299" t="s">
        <v>3001</v>
      </c>
      <c r="C35" s="299" t="s">
        <v>3002</v>
      </c>
      <c r="D35" s="299" t="s">
        <v>3003</v>
      </c>
      <c r="E35" s="299" t="s">
        <v>2920</v>
      </c>
      <c r="F35" s="299" t="s">
        <v>2956</v>
      </c>
      <c r="G35" s="300">
        <v>28860</v>
      </c>
      <c r="H35" s="301" t="s">
        <v>35</v>
      </c>
      <c r="I35" s="129"/>
    </row>
    <row r="36" spans="1:9" ht="47.25" customHeight="1">
      <c r="A36" s="532" t="s">
        <v>3004</v>
      </c>
      <c r="B36" s="299" t="s">
        <v>3005</v>
      </c>
      <c r="C36" s="299" t="s">
        <v>3006</v>
      </c>
      <c r="D36" s="299" t="s">
        <v>3003</v>
      </c>
      <c r="E36" s="299" t="s">
        <v>2920</v>
      </c>
      <c r="F36" s="299" t="s">
        <v>2956</v>
      </c>
      <c r="G36" s="300">
        <v>40660</v>
      </c>
      <c r="H36" s="301" t="s">
        <v>35</v>
      </c>
      <c r="I36" s="129"/>
    </row>
    <row r="37" spans="1:9" ht="31.5" customHeight="1">
      <c r="A37" s="532" t="s">
        <v>3007</v>
      </c>
      <c r="B37" s="299" t="s">
        <v>3008</v>
      </c>
      <c r="C37" s="299"/>
      <c r="D37" s="299"/>
      <c r="E37" s="299" t="s">
        <v>2920</v>
      </c>
      <c r="F37" s="299" t="s">
        <v>2956</v>
      </c>
      <c r="G37" s="300">
        <v>12930</v>
      </c>
      <c r="H37" s="301" t="s">
        <v>35</v>
      </c>
      <c r="I37" s="129"/>
    </row>
    <row r="38" spans="1:9" ht="31.5" customHeight="1">
      <c r="A38" s="532" t="s">
        <v>3009</v>
      </c>
      <c r="B38" s="299" t="s">
        <v>3010</v>
      </c>
      <c r="C38" s="299"/>
      <c r="D38" s="299"/>
      <c r="E38" s="299" t="s">
        <v>2920</v>
      </c>
      <c r="F38" s="299" t="s">
        <v>2956</v>
      </c>
      <c r="G38" s="300">
        <v>12930</v>
      </c>
      <c r="H38" s="301" t="s">
        <v>35</v>
      </c>
      <c r="I38" s="129"/>
    </row>
    <row r="39" spans="1:9" ht="31.5" customHeight="1">
      <c r="A39" s="532" t="s">
        <v>3011</v>
      </c>
      <c r="B39" s="299" t="s">
        <v>3012</v>
      </c>
      <c r="C39" s="299" t="s">
        <v>3013</v>
      </c>
      <c r="D39" s="299"/>
      <c r="E39" s="299" t="s">
        <v>3013</v>
      </c>
      <c r="F39" s="299" t="s">
        <v>3014</v>
      </c>
      <c r="G39" s="300">
        <v>122540</v>
      </c>
      <c r="H39" s="301" t="s">
        <v>35</v>
      </c>
      <c r="I39" s="129"/>
    </row>
    <row r="40" spans="1:9" ht="63" customHeight="1">
      <c r="A40" s="532" t="s">
        <v>3015</v>
      </c>
      <c r="B40" s="299" t="s">
        <v>3016</v>
      </c>
      <c r="C40" s="299" t="s">
        <v>3017</v>
      </c>
      <c r="D40" s="299"/>
      <c r="E40" s="299" t="s">
        <v>3018</v>
      </c>
      <c r="F40" s="299" t="s">
        <v>3019</v>
      </c>
      <c r="G40" s="300">
        <v>19730</v>
      </c>
      <c r="H40" s="301" t="s">
        <v>35</v>
      </c>
      <c r="I40" s="129"/>
    </row>
    <row r="41" spans="1:9" ht="31.5" customHeight="1">
      <c r="A41" s="532" t="s">
        <v>3020</v>
      </c>
      <c r="B41" s="299" t="s">
        <v>3021</v>
      </c>
      <c r="C41" s="299"/>
      <c r="D41" s="299" t="s">
        <v>2171</v>
      </c>
      <c r="E41" s="299" t="s">
        <v>2920</v>
      </c>
      <c r="F41" s="299" t="s">
        <v>3022</v>
      </c>
      <c r="G41" s="300">
        <v>12930</v>
      </c>
      <c r="H41" s="301" t="s">
        <v>35</v>
      </c>
      <c r="I41" s="129"/>
    </row>
    <row r="42" spans="1:9" ht="31.5" customHeight="1">
      <c r="A42" s="532" t="s">
        <v>3023</v>
      </c>
      <c r="B42" s="299" t="s">
        <v>3024</v>
      </c>
      <c r="C42" s="299"/>
      <c r="D42" s="299" t="s">
        <v>2171</v>
      </c>
      <c r="E42" s="299" t="s">
        <v>2920</v>
      </c>
      <c r="F42" s="299" t="s">
        <v>3022</v>
      </c>
      <c r="G42" s="300">
        <v>30600</v>
      </c>
      <c r="H42" s="301" t="s">
        <v>35</v>
      </c>
      <c r="I42" s="129"/>
    </row>
    <row r="43" spans="1:9" ht="31.5" customHeight="1">
      <c r="A43" s="532" t="s">
        <v>3025</v>
      </c>
      <c r="B43" s="299" t="s">
        <v>3026</v>
      </c>
      <c r="C43" s="299"/>
      <c r="D43" s="299" t="s">
        <v>3003</v>
      </c>
      <c r="E43" s="299" t="s">
        <v>2920</v>
      </c>
      <c r="F43" s="299" t="s">
        <v>3022</v>
      </c>
      <c r="G43" s="300">
        <v>22610</v>
      </c>
      <c r="H43" s="301" t="s">
        <v>35</v>
      </c>
      <c r="I43" s="129"/>
    </row>
    <row r="44" spans="1:9" ht="31.5" customHeight="1">
      <c r="A44" s="532" t="s">
        <v>3027</v>
      </c>
      <c r="B44" s="299" t="s">
        <v>3028</v>
      </c>
      <c r="C44" s="299"/>
      <c r="D44" s="299" t="s">
        <v>3003</v>
      </c>
      <c r="E44" s="299" t="s">
        <v>2920</v>
      </c>
      <c r="F44" s="299" t="s">
        <v>3022</v>
      </c>
      <c r="G44" s="300">
        <v>25140</v>
      </c>
      <c r="H44" s="301" t="s">
        <v>35</v>
      </c>
      <c r="I44" s="129"/>
    </row>
    <row r="45" spans="1:9" ht="126" customHeight="1">
      <c r="A45" s="532" t="s">
        <v>3029</v>
      </c>
      <c r="B45" s="299" t="s">
        <v>3030</v>
      </c>
      <c r="C45" s="299"/>
      <c r="D45" s="299" t="s">
        <v>2171</v>
      </c>
      <c r="E45" s="299"/>
      <c r="F45" s="299" t="s">
        <v>3031</v>
      </c>
      <c r="G45" s="300">
        <v>4730</v>
      </c>
      <c r="H45" s="301" t="s">
        <v>35</v>
      </c>
      <c r="I45" s="129"/>
    </row>
    <row r="46" spans="1:9" ht="47.25" customHeight="1">
      <c r="A46" s="532" t="s">
        <v>3032</v>
      </c>
      <c r="B46" s="304" t="s">
        <v>3033</v>
      </c>
      <c r="C46" s="304" t="s">
        <v>3034</v>
      </c>
      <c r="D46" s="299" t="s">
        <v>2171</v>
      </c>
      <c r="E46" s="304" t="s">
        <v>3034</v>
      </c>
      <c r="F46" s="299" t="s">
        <v>2956</v>
      </c>
      <c r="G46" s="305">
        <v>57720</v>
      </c>
      <c r="H46" s="301" t="s">
        <v>35</v>
      </c>
      <c r="I46" s="129"/>
    </row>
    <row r="47" spans="1:9" ht="15.75" customHeight="1">
      <c r="A47" s="129"/>
      <c r="B47" s="132"/>
      <c r="C47" s="132"/>
      <c r="D47" s="132"/>
      <c r="E47" s="132"/>
      <c r="F47" s="132"/>
      <c r="G47" s="133"/>
      <c r="H47" s="132"/>
      <c r="I47" s="129"/>
    </row>
    <row r="48" spans="1:9" ht="15.75" customHeight="1">
      <c r="A48" s="129"/>
      <c r="B48" s="132"/>
      <c r="C48" s="132"/>
      <c r="D48" s="132"/>
      <c r="E48" s="132"/>
      <c r="F48" s="132"/>
      <c r="G48" s="133"/>
      <c r="H48" s="132"/>
      <c r="I48" s="129"/>
    </row>
    <row r="49" spans="1:9" ht="15.75" customHeight="1">
      <c r="A49" s="129"/>
      <c r="B49" s="132"/>
      <c r="C49" s="132"/>
      <c r="D49" s="132"/>
      <c r="E49" s="132"/>
      <c r="F49" s="132"/>
      <c r="G49" s="133"/>
      <c r="H49" s="132"/>
      <c r="I49" s="129"/>
    </row>
    <row r="50" spans="1:9" ht="15.75" customHeight="1">
      <c r="A50" s="129"/>
      <c r="B50" s="132"/>
      <c r="C50" s="132"/>
      <c r="D50" s="132"/>
      <c r="E50" s="132"/>
      <c r="F50" s="132"/>
      <c r="G50" s="133"/>
      <c r="H50" s="132"/>
      <c r="I50" s="129"/>
    </row>
    <row r="51" spans="1:9" ht="15.75" customHeight="1">
      <c r="A51" s="129"/>
      <c r="B51" s="132"/>
      <c r="C51" s="132"/>
      <c r="D51" s="132"/>
      <c r="E51" s="132"/>
      <c r="F51" s="132"/>
      <c r="G51" s="133"/>
      <c r="H51" s="132"/>
      <c r="I51" s="129"/>
    </row>
    <row r="52" spans="1:9" ht="15.75" customHeight="1">
      <c r="A52" s="129"/>
      <c r="B52" s="132"/>
      <c r="C52" s="132"/>
      <c r="D52" s="132"/>
      <c r="E52" s="132"/>
      <c r="F52" s="132"/>
      <c r="G52" s="133"/>
      <c r="H52" s="132"/>
      <c r="I52" s="129"/>
    </row>
    <row r="53" spans="1:9" ht="15.75" customHeight="1">
      <c r="A53" s="129"/>
      <c r="B53" s="132"/>
      <c r="C53" s="132"/>
      <c r="D53" s="132"/>
      <c r="E53" s="132"/>
      <c r="F53" s="132"/>
      <c r="G53" s="133"/>
      <c r="H53" s="132"/>
      <c r="I53" s="129"/>
    </row>
    <row r="54" spans="1:9" ht="15.75" customHeight="1">
      <c r="A54" s="129"/>
      <c r="B54" s="132"/>
      <c r="C54" s="132"/>
      <c r="D54" s="132"/>
      <c r="E54" s="132"/>
      <c r="F54" s="132"/>
      <c r="G54" s="133"/>
      <c r="H54" s="132"/>
      <c r="I54" s="129"/>
    </row>
    <row r="55" spans="1:9" ht="15.75" customHeight="1">
      <c r="A55" s="129"/>
      <c r="B55" s="132"/>
      <c r="C55" s="132"/>
      <c r="D55" s="132"/>
      <c r="E55" s="132"/>
      <c r="F55" s="132"/>
      <c r="G55" s="133"/>
      <c r="H55" s="132"/>
      <c r="I55" s="129"/>
    </row>
    <row r="56" spans="1:9" ht="15.75" customHeight="1">
      <c r="A56" s="129"/>
      <c r="B56" s="132"/>
      <c r="C56" s="132"/>
      <c r="D56" s="132"/>
      <c r="E56" s="132"/>
      <c r="F56" s="132"/>
      <c r="G56" s="133"/>
      <c r="H56" s="132"/>
      <c r="I56" s="129"/>
    </row>
    <row r="57" spans="1:9" ht="15.75" customHeight="1">
      <c r="A57" s="129"/>
      <c r="B57" s="132"/>
      <c r="C57" s="132"/>
      <c r="D57" s="132"/>
      <c r="E57" s="132"/>
      <c r="F57" s="132"/>
      <c r="G57" s="133"/>
      <c r="H57" s="132"/>
      <c r="I57" s="129"/>
    </row>
    <row r="58" spans="1:9" ht="15.75" customHeight="1">
      <c r="A58" s="129"/>
      <c r="B58" s="132"/>
      <c r="C58" s="132"/>
      <c r="D58" s="132"/>
      <c r="E58" s="132"/>
      <c r="F58" s="132"/>
      <c r="G58" s="133"/>
      <c r="H58" s="132"/>
      <c r="I58" s="129"/>
    </row>
    <row r="59" spans="1:9" ht="15.75" customHeight="1">
      <c r="A59" s="129"/>
      <c r="B59" s="132"/>
      <c r="C59" s="132"/>
      <c r="D59" s="132"/>
      <c r="E59" s="132"/>
      <c r="F59" s="132"/>
      <c r="G59" s="133"/>
      <c r="H59" s="132"/>
      <c r="I59" s="129"/>
    </row>
    <row r="60" spans="1:9" ht="15.75" customHeight="1">
      <c r="A60" s="129"/>
      <c r="B60" s="132"/>
      <c r="C60" s="132"/>
      <c r="D60" s="132"/>
      <c r="E60" s="132"/>
      <c r="F60" s="132"/>
      <c r="G60" s="133"/>
      <c r="H60" s="132"/>
      <c r="I60" s="129"/>
    </row>
    <row r="61" spans="1:9" ht="15.75" customHeight="1">
      <c r="A61" s="129"/>
      <c r="B61" s="132"/>
      <c r="C61" s="132"/>
      <c r="D61" s="132"/>
      <c r="E61" s="132"/>
      <c r="F61" s="132"/>
      <c r="G61" s="133"/>
      <c r="H61" s="132"/>
      <c r="I61" s="129"/>
    </row>
    <row r="62" spans="1:9" ht="15.75" customHeight="1">
      <c r="A62" s="129"/>
      <c r="B62" s="132"/>
      <c r="C62" s="132"/>
      <c r="D62" s="132"/>
      <c r="E62" s="132"/>
      <c r="F62" s="132"/>
      <c r="G62" s="133"/>
      <c r="H62" s="132"/>
      <c r="I62" s="129"/>
    </row>
    <row r="63" spans="1:9" ht="15.75" customHeight="1">
      <c r="A63" s="129"/>
      <c r="B63" s="132"/>
      <c r="C63" s="132"/>
      <c r="D63" s="132"/>
      <c r="E63" s="132"/>
      <c r="F63" s="132"/>
      <c r="G63" s="133"/>
      <c r="H63" s="132"/>
      <c r="I63" s="129"/>
    </row>
    <row r="64" spans="1:9" ht="15.75" customHeight="1">
      <c r="A64" s="129"/>
      <c r="B64" s="132"/>
      <c r="C64" s="132"/>
      <c r="D64" s="132"/>
      <c r="E64" s="132"/>
      <c r="F64" s="132"/>
      <c r="G64" s="133"/>
      <c r="H64" s="132"/>
      <c r="I64" s="129"/>
    </row>
    <row r="65" spans="1:9" ht="15.75" customHeight="1">
      <c r="A65" s="129"/>
      <c r="B65" s="132"/>
      <c r="C65" s="132"/>
      <c r="D65" s="132"/>
      <c r="E65" s="132"/>
      <c r="F65" s="132"/>
      <c r="G65" s="133"/>
      <c r="H65" s="132"/>
      <c r="I65" s="129"/>
    </row>
    <row r="66" spans="1:9" ht="15.75" customHeight="1">
      <c r="A66" s="129"/>
      <c r="B66" s="132"/>
      <c r="C66" s="132"/>
      <c r="D66" s="132"/>
      <c r="E66" s="132"/>
      <c r="F66" s="132"/>
      <c r="G66" s="133"/>
      <c r="H66" s="132"/>
      <c r="I66" s="129"/>
    </row>
    <row r="67" spans="1:9" ht="15.75" customHeight="1">
      <c r="A67" s="129"/>
      <c r="B67" s="132"/>
      <c r="C67" s="132"/>
      <c r="D67" s="132"/>
      <c r="E67" s="132"/>
      <c r="F67" s="132"/>
      <c r="G67" s="133"/>
      <c r="H67" s="132"/>
      <c r="I67" s="129"/>
    </row>
    <row r="68" spans="1:9" ht="15.75" customHeight="1">
      <c r="A68" s="129"/>
      <c r="B68" s="132"/>
      <c r="C68" s="132"/>
      <c r="D68" s="132"/>
      <c r="E68" s="132"/>
      <c r="F68" s="132"/>
      <c r="G68" s="133"/>
      <c r="H68" s="132"/>
      <c r="I68" s="129"/>
    </row>
    <row r="69" spans="1:9" ht="15.75" customHeight="1">
      <c r="A69" s="129"/>
      <c r="B69" s="132"/>
      <c r="C69" s="132"/>
      <c r="D69" s="132"/>
      <c r="E69" s="132"/>
      <c r="F69" s="132"/>
      <c r="G69" s="134"/>
      <c r="H69" s="132"/>
      <c r="I69" s="129"/>
    </row>
    <row r="70" spans="1:9" ht="15.75" customHeight="1">
      <c r="A70" s="129"/>
      <c r="B70" s="132"/>
      <c r="C70" s="132"/>
      <c r="D70" s="132"/>
      <c r="E70" s="132"/>
      <c r="F70" s="132"/>
      <c r="G70" s="134"/>
      <c r="H70" s="132"/>
      <c r="I70" s="129"/>
    </row>
    <row r="71" spans="1:9" ht="15.75" customHeight="1">
      <c r="A71" s="129"/>
      <c r="B71" s="132"/>
      <c r="C71" s="132"/>
      <c r="D71" s="132"/>
      <c r="E71" s="132"/>
      <c r="F71" s="132"/>
      <c r="G71" s="134"/>
      <c r="H71" s="132"/>
      <c r="I71" s="129"/>
    </row>
    <row r="72" spans="1:9" ht="15.75" customHeight="1">
      <c r="A72" s="129"/>
      <c r="B72" s="132"/>
      <c r="C72" s="132"/>
      <c r="D72" s="132"/>
      <c r="E72" s="132"/>
      <c r="F72" s="132"/>
      <c r="G72" s="134"/>
      <c r="H72" s="132"/>
      <c r="I72" s="129"/>
    </row>
    <row r="73" spans="1:9" ht="15.75" customHeight="1">
      <c r="A73" s="129"/>
      <c r="B73" s="132"/>
      <c r="C73" s="132"/>
      <c r="D73" s="132"/>
      <c r="E73" s="132"/>
      <c r="F73" s="132"/>
      <c r="G73" s="134"/>
      <c r="H73" s="132"/>
      <c r="I73" s="129"/>
    </row>
    <row r="74" spans="1:9" ht="15.75" customHeight="1">
      <c r="A74" s="129"/>
      <c r="B74" s="132"/>
      <c r="C74" s="132"/>
      <c r="D74" s="132"/>
      <c r="E74" s="132"/>
      <c r="F74" s="132"/>
      <c r="G74" s="134"/>
      <c r="H74" s="132"/>
      <c r="I74" s="129"/>
    </row>
    <row r="75" spans="1:9" ht="15.75" customHeight="1">
      <c r="A75" s="129"/>
      <c r="B75" s="132"/>
      <c r="C75" s="132"/>
      <c r="D75" s="132"/>
      <c r="E75" s="132"/>
      <c r="F75" s="132"/>
      <c r="G75" s="134"/>
      <c r="H75" s="132"/>
      <c r="I75" s="129"/>
    </row>
    <row r="76" spans="1:9" ht="15.75" customHeight="1">
      <c r="A76" s="129"/>
      <c r="B76" s="132"/>
      <c r="C76" s="132"/>
      <c r="D76" s="132"/>
      <c r="E76" s="132"/>
      <c r="F76" s="132"/>
      <c r="G76" s="134"/>
      <c r="H76" s="132"/>
      <c r="I76" s="129"/>
    </row>
    <row r="77" spans="1:9" ht="15.75" customHeight="1">
      <c r="A77" s="129"/>
      <c r="B77" s="132"/>
      <c r="C77" s="132"/>
      <c r="D77" s="132"/>
      <c r="E77" s="132"/>
      <c r="F77" s="132"/>
      <c r="G77" s="134"/>
      <c r="H77" s="132"/>
      <c r="I77" s="129"/>
    </row>
    <row r="78" spans="1:9" ht="15.75" customHeight="1">
      <c r="A78" s="129"/>
      <c r="B78" s="132"/>
      <c r="C78" s="132"/>
      <c r="D78" s="132"/>
      <c r="E78" s="132"/>
      <c r="F78" s="132"/>
      <c r="G78" s="134"/>
      <c r="H78" s="132"/>
      <c r="I78" s="129"/>
    </row>
    <row r="79" spans="1:9" ht="15.75" customHeight="1">
      <c r="A79" s="129"/>
      <c r="B79" s="132"/>
      <c r="C79" s="132"/>
      <c r="D79" s="132"/>
      <c r="E79" s="132"/>
      <c r="F79" s="132"/>
      <c r="G79" s="134"/>
      <c r="H79" s="132"/>
      <c r="I79" s="129"/>
    </row>
    <row r="80" spans="1:9" ht="15.75" customHeight="1">
      <c r="A80" s="129"/>
      <c r="B80" s="132"/>
      <c r="C80" s="132"/>
      <c r="D80" s="132"/>
      <c r="E80" s="132"/>
      <c r="F80" s="132"/>
      <c r="G80" s="134"/>
      <c r="H80" s="132"/>
      <c r="I80" s="129"/>
    </row>
    <row r="81" spans="1:9" ht="15.75" customHeight="1">
      <c r="A81" s="129"/>
      <c r="B81" s="132"/>
      <c r="C81" s="132"/>
      <c r="D81" s="132"/>
      <c r="E81" s="132"/>
      <c r="F81" s="132"/>
      <c r="G81" s="134"/>
      <c r="H81" s="132"/>
      <c r="I81" s="129"/>
    </row>
    <row r="82" spans="1:9" ht="15.75" customHeight="1">
      <c r="A82" s="129"/>
      <c r="B82" s="132"/>
      <c r="C82" s="132"/>
      <c r="D82" s="132"/>
      <c r="E82" s="132"/>
      <c r="F82" s="132"/>
      <c r="G82" s="134"/>
      <c r="H82" s="132"/>
      <c r="I82" s="129"/>
    </row>
    <row r="83" spans="1:9" ht="15.75" customHeight="1">
      <c r="A83" s="129"/>
      <c r="B83" s="132"/>
      <c r="C83" s="132"/>
      <c r="D83" s="132"/>
      <c r="E83" s="132"/>
      <c r="F83" s="132"/>
      <c r="G83" s="134"/>
      <c r="H83" s="132"/>
      <c r="I83" s="129"/>
    </row>
    <row r="84" spans="1:9" ht="15.75" customHeight="1">
      <c r="A84" s="129"/>
      <c r="B84" s="132"/>
      <c r="C84" s="132"/>
      <c r="D84" s="132"/>
      <c r="E84" s="132"/>
      <c r="F84" s="132"/>
      <c r="G84" s="134"/>
      <c r="H84" s="132"/>
      <c r="I84" s="129"/>
    </row>
    <row r="85" spans="1:9" ht="15.75" customHeight="1">
      <c r="A85" s="129"/>
      <c r="B85" s="132"/>
      <c r="C85" s="132"/>
      <c r="D85" s="132"/>
      <c r="E85" s="132"/>
      <c r="F85" s="132"/>
      <c r="G85" s="134"/>
      <c r="H85" s="132"/>
      <c r="I85" s="129"/>
    </row>
    <row r="86" spans="1:9" ht="15.75" customHeight="1">
      <c r="A86" s="129"/>
      <c r="B86" s="132"/>
      <c r="C86" s="132"/>
      <c r="D86" s="132"/>
      <c r="E86" s="132"/>
      <c r="F86" s="132"/>
      <c r="G86" s="134"/>
      <c r="H86" s="132"/>
      <c r="I86" s="129"/>
    </row>
    <row r="87" spans="1:9" ht="15.75" customHeight="1">
      <c r="A87" s="129"/>
      <c r="B87" s="132"/>
      <c r="C87" s="132"/>
      <c r="D87" s="132"/>
      <c r="E87" s="132"/>
      <c r="F87" s="132"/>
      <c r="G87" s="134"/>
      <c r="H87" s="132"/>
      <c r="I87" s="129"/>
    </row>
    <row r="88" spans="1:9" ht="15.75" customHeight="1">
      <c r="A88" s="129"/>
      <c r="B88" s="132"/>
      <c r="C88" s="132"/>
      <c r="D88" s="132"/>
      <c r="E88" s="132"/>
      <c r="F88" s="132"/>
      <c r="G88" s="134"/>
      <c r="H88" s="132"/>
      <c r="I88" s="129"/>
    </row>
    <row r="89" spans="1:9" ht="15.75" customHeight="1">
      <c r="A89" s="129"/>
      <c r="B89" s="132"/>
      <c r="C89" s="132"/>
      <c r="D89" s="132"/>
      <c r="E89" s="132"/>
      <c r="F89" s="132"/>
      <c r="G89" s="134"/>
      <c r="H89" s="132"/>
      <c r="I89" s="129"/>
    </row>
    <row r="90" spans="1:9" ht="15.75" customHeight="1">
      <c r="A90" s="129"/>
      <c r="B90" s="132"/>
      <c r="C90" s="132"/>
      <c r="D90" s="132"/>
      <c r="E90" s="132"/>
      <c r="F90" s="132"/>
      <c r="G90" s="134"/>
      <c r="H90" s="132"/>
      <c r="I90" s="129"/>
    </row>
    <row r="91" spans="1:9" ht="15.75" customHeight="1">
      <c r="A91" s="129"/>
      <c r="B91" s="132"/>
      <c r="C91" s="132"/>
      <c r="D91" s="132"/>
      <c r="E91" s="132"/>
      <c r="F91" s="132"/>
      <c r="G91" s="134"/>
      <c r="H91" s="132"/>
      <c r="I91" s="129"/>
    </row>
    <row r="92" spans="1:9" ht="15.75" customHeight="1">
      <c r="A92" s="129"/>
      <c r="B92" s="132"/>
      <c r="C92" s="132"/>
      <c r="D92" s="132"/>
      <c r="E92" s="132"/>
      <c r="F92" s="132"/>
      <c r="G92" s="134"/>
      <c r="H92" s="132"/>
      <c r="I92" s="129"/>
    </row>
    <row r="93" spans="1:9" ht="15.75" customHeight="1">
      <c r="A93" s="129"/>
      <c r="B93" s="132"/>
      <c r="C93" s="132"/>
      <c r="D93" s="132"/>
      <c r="E93" s="132"/>
      <c r="F93" s="132"/>
      <c r="G93" s="134"/>
      <c r="H93" s="132"/>
      <c r="I93" s="129"/>
    </row>
    <row r="94" spans="1:9" ht="15.75" customHeight="1">
      <c r="A94" s="129"/>
      <c r="B94" s="132"/>
      <c r="C94" s="132"/>
      <c r="D94" s="132"/>
      <c r="E94" s="132"/>
      <c r="F94" s="132"/>
      <c r="G94" s="134"/>
      <c r="H94" s="132"/>
      <c r="I94" s="129"/>
    </row>
    <row r="95" spans="1:9" ht="15.75" customHeight="1">
      <c r="A95" s="129"/>
      <c r="B95" s="132"/>
      <c r="C95" s="132"/>
      <c r="D95" s="132"/>
      <c r="E95" s="132"/>
      <c r="F95" s="132"/>
      <c r="G95" s="134"/>
      <c r="H95" s="132"/>
      <c r="I95" s="129"/>
    </row>
    <row r="96" spans="1:9" ht="15.75" customHeight="1">
      <c r="A96" s="129"/>
      <c r="B96" s="132"/>
      <c r="C96" s="132"/>
      <c r="D96" s="132"/>
      <c r="E96" s="132"/>
      <c r="F96" s="132"/>
      <c r="G96" s="134"/>
      <c r="H96" s="132"/>
      <c r="I96" s="129"/>
    </row>
    <row r="97" spans="1:9" ht="15.75" customHeight="1">
      <c r="A97" s="129"/>
      <c r="B97" s="132"/>
      <c r="C97" s="132"/>
      <c r="D97" s="132"/>
      <c r="E97" s="132"/>
      <c r="F97" s="132"/>
      <c r="G97" s="134"/>
      <c r="H97" s="132"/>
      <c r="I97" s="129"/>
    </row>
    <row r="98" spans="1:9" ht="15.75" customHeight="1">
      <c r="A98" s="129"/>
      <c r="B98" s="132"/>
      <c r="C98" s="132"/>
      <c r="D98" s="132"/>
      <c r="E98" s="132"/>
      <c r="F98" s="132"/>
      <c r="G98" s="134"/>
      <c r="H98" s="132"/>
      <c r="I98" s="129"/>
    </row>
    <row r="99" spans="1:9" ht="15.75" customHeight="1">
      <c r="A99" s="129"/>
      <c r="B99" s="132"/>
      <c r="C99" s="132"/>
      <c r="D99" s="132"/>
      <c r="E99" s="132"/>
      <c r="F99" s="132"/>
      <c r="G99" s="134"/>
      <c r="H99" s="132"/>
      <c r="I99" s="129"/>
    </row>
    <row r="100" spans="1:9" ht="15.75" customHeight="1">
      <c r="A100" s="129"/>
      <c r="B100" s="132"/>
      <c r="C100" s="132"/>
      <c r="D100" s="132"/>
      <c r="E100" s="132"/>
      <c r="F100" s="132"/>
      <c r="G100" s="134"/>
      <c r="H100" s="132"/>
      <c r="I100" s="129"/>
    </row>
    <row r="101" spans="1:9" ht="15.75" customHeight="1">
      <c r="A101" s="129"/>
      <c r="B101" s="132"/>
      <c r="C101" s="132"/>
      <c r="D101" s="132"/>
      <c r="E101" s="132"/>
      <c r="F101" s="132"/>
      <c r="G101" s="134"/>
      <c r="H101" s="132"/>
      <c r="I101" s="129"/>
    </row>
    <row r="102" spans="1:9" ht="15.75" customHeight="1">
      <c r="A102" s="129"/>
      <c r="B102" s="132"/>
      <c r="C102" s="132"/>
      <c r="D102" s="132"/>
      <c r="E102" s="132"/>
      <c r="F102" s="132"/>
      <c r="G102" s="134"/>
      <c r="H102" s="132"/>
      <c r="I102" s="129"/>
    </row>
    <row r="103" spans="1:9" ht="15.75" customHeight="1">
      <c r="A103" s="129"/>
      <c r="B103" s="132"/>
      <c r="C103" s="132"/>
      <c r="D103" s="132"/>
      <c r="E103" s="132"/>
      <c r="F103" s="132"/>
      <c r="G103" s="134"/>
      <c r="H103" s="132"/>
      <c r="I103" s="129"/>
    </row>
    <row r="104" spans="1:9" ht="15.75" customHeight="1">
      <c r="A104" s="129"/>
      <c r="B104" s="132"/>
      <c r="C104" s="132"/>
      <c r="D104" s="132"/>
      <c r="E104" s="132"/>
      <c r="F104" s="132"/>
      <c r="G104" s="134"/>
      <c r="H104" s="132"/>
      <c r="I104" s="129"/>
    </row>
    <row r="105" spans="1:9" ht="15.75" customHeight="1">
      <c r="A105" s="129"/>
      <c r="B105" s="132"/>
      <c r="C105" s="132"/>
      <c r="D105" s="132"/>
      <c r="E105" s="132"/>
      <c r="F105" s="132"/>
      <c r="G105" s="134"/>
      <c r="H105" s="132"/>
      <c r="I105" s="129"/>
    </row>
    <row r="106" spans="1:9" ht="15.75" customHeight="1">
      <c r="A106" s="129"/>
      <c r="B106" s="132"/>
      <c r="C106" s="132"/>
      <c r="D106" s="132"/>
      <c r="E106" s="132"/>
      <c r="F106" s="132"/>
      <c r="G106" s="134"/>
      <c r="H106" s="132"/>
      <c r="I106" s="129"/>
    </row>
    <row r="107" spans="1:9" ht="15.75" customHeight="1">
      <c r="A107" s="129"/>
      <c r="B107" s="132"/>
      <c r="C107" s="132"/>
      <c r="D107" s="132"/>
      <c r="E107" s="132"/>
      <c r="F107" s="132"/>
      <c r="G107" s="134"/>
      <c r="H107" s="132"/>
      <c r="I107" s="129"/>
    </row>
    <row r="108" spans="1:9" ht="15.75" customHeight="1">
      <c r="A108" s="129"/>
      <c r="B108" s="132"/>
      <c r="C108" s="132"/>
      <c r="D108" s="132"/>
      <c r="E108" s="132"/>
      <c r="F108" s="132"/>
      <c r="G108" s="134"/>
      <c r="H108" s="132"/>
      <c r="I108" s="129"/>
    </row>
    <row r="109" spans="1:9" ht="15.75" customHeight="1">
      <c r="A109" s="129"/>
      <c r="B109" s="132"/>
      <c r="C109" s="132"/>
      <c r="D109" s="132"/>
      <c r="E109" s="132"/>
      <c r="F109" s="132"/>
      <c r="G109" s="134"/>
      <c r="H109" s="132"/>
      <c r="I109" s="129"/>
    </row>
    <row r="110" spans="1:9" ht="15.75" customHeight="1">
      <c r="A110" s="129"/>
      <c r="B110" s="132"/>
      <c r="C110" s="132"/>
      <c r="D110" s="132"/>
      <c r="E110" s="132"/>
      <c r="F110" s="132"/>
      <c r="G110" s="134"/>
      <c r="H110" s="132"/>
      <c r="I110" s="129"/>
    </row>
    <row r="111" spans="1:9" ht="15.75" customHeight="1">
      <c r="A111" s="129"/>
      <c r="B111" s="132"/>
      <c r="C111" s="132"/>
      <c r="D111" s="132"/>
      <c r="E111" s="132"/>
      <c r="F111" s="132"/>
      <c r="G111" s="134"/>
      <c r="H111" s="132"/>
      <c r="I111" s="129"/>
    </row>
    <row r="112" spans="1:9" ht="15.75" customHeight="1">
      <c r="A112" s="129"/>
      <c r="B112" s="132"/>
      <c r="C112" s="132"/>
      <c r="D112" s="132"/>
      <c r="E112" s="132"/>
      <c r="F112" s="132"/>
      <c r="G112" s="134"/>
      <c r="H112" s="132"/>
      <c r="I112" s="129"/>
    </row>
    <row r="113" spans="1:9" ht="15.75" customHeight="1">
      <c r="A113" s="129"/>
      <c r="B113" s="132"/>
      <c r="C113" s="132"/>
      <c r="D113" s="132"/>
      <c r="E113" s="132"/>
      <c r="F113" s="132"/>
      <c r="G113" s="134"/>
      <c r="H113" s="132"/>
      <c r="I113" s="129"/>
    </row>
    <row r="114" spans="1:9" ht="15.75" customHeight="1">
      <c r="A114" s="129"/>
      <c r="B114" s="132"/>
      <c r="C114" s="132"/>
      <c r="D114" s="132"/>
      <c r="E114" s="132"/>
      <c r="F114" s="132"/>
      <c r="G114" s="134"/>
      <c r="H114" s="132"/>
      <c r="I114" s="129"/>
    </row>
    <row r="115" spans="1:9" ht="15.75" customHeight="1">
      <c r="A115" s="129"/>
      <c r="B115" s="132"/>
      <c r="C115" s="132"/>
      <c r="D115" s="132"/>
      <c r="E115" s="132"/>
      <c r="F115" s="132"/>
      <c r="G115" s="134"/>
      <c r="H115" s="132"/>
      <c r="I115" s="129"/>
    </row>
    <row r="116" spans="1:9" ht="15.75" customHeight="1">
      <c r="A116" s="129"/>
      <c r="B116" s="132"/>
      <c r="C116" s="132"/>
      <c r="D116" s="132"/>
      <c r="E116" s="132"/>
      <c r="F116" s="132"/>
      <c r="G116" s="134"/>
      <c r="H116" s="132"/>
      <c r="I116" s="129"/>
    </row>
    <row r="117" spans="1:9" ht="15.75" customHeight="1">
      <c r="A117" s="129"/>
      <c r="B117" s="132"/>
      <c r="C117" s="132"/>
      <c r="D117" s="132"/>
      <c r="E117" s="132"/>
      <c r="F117" s="132"/>
      <c r="G117" s="134"/>
      <c r="H117" s="132"/>
      <c r="I117" s="129"/>
    </row>
    <row r="118" spans="1:9" ht="15.75" customHeight="1">
      <c r="A118" s="129"/>
      <c r="B118" s="132"/>
      <c r="C118" s="132"/>
      <c r="D118" s="132"/>
      <c r="E118" s="132"/>
      <c r="F118" s="132"/>
      <c r="G118" s="134"/>
      <c r="H118" s="132"/>
      <c r="I118" s="129"/>
    </row>
    <row r="119" spans="1:9" ht="15.75" customHeight="1">
      <c r="A119" s="129"/>
      <c r="B119" s="132"/>
      <c r="C119" s="132"/>
      <c r="D119" s="132"/>
      <c r="E119" s="132"/>
      <c r="F119" s="132"/>
      <c r="G119" s="134"/>
      <c r="H119" s="132"/>
      <c r="I119" s="129"/>
    </row>
    <row r="120" spans="1:9" ht="15.75" customHeight="1">
      <c r="A120" s="129"/>
      <c r="B120" s="132"/>
      <c r="C120" s="132"/>
      <c r="D120" s="132"/>
      <c r="E120" s="132"/>
      <c r="F120" s="132"/>
      <c r="G120" s="134"/>
      <c r="H120" s="132"/>
      <c r="I120" s="129"/>
    </row>
    <row r="121" spans="1:9" ht="15.75" customHeight="1">
      <c r="A121" s="129"/>
      <c r="B121" s="132"/>
      <c r="C121" s="132"/>
      <c r="D121" s="132"/>
      <c r="E121" s="132"/>
      <c r="F121" s="132"/>
      <c r="G121" s="134"/>
      <c r="H121" s="132"/>
      <c r="I121" s="129"/>
    </row>
    <row r="122" spans="1:9" ht="15.75" customHeight="1">
      <c r="A122" s="129"/>
      <c r="B122" s="132"/>
      <c r="C122" s="132"/>
      <c r="D122" s="132"/>
      <c r="E122" s="132"/>
      <c r="F122" s="132"/>
      <c r="G122" s="134"/>
      <c r="H122" s="132"/>
      <c r="I122" s="129"/>
    </row>
    <row r="123" spans="1:9" ht="15.75" customHeight="1">
      <c r="A123" s="129"/>
      <c r="B123" s="132"/>
      <c r="C123" s="132"/>
      <c r="D123" s="132"/>
      <c r="E123" s="132"/>
      <c r="F123" s="132"/>
      <c r="G123" s="134"/>
      <c r="H123" s="132"/>
      <c r="I123" s="129"/>
    </row>
    <row r="124" spans="1:9" ht="15.75" customHeight="1">
      <c r="A124" s="129"/>
      <c r="B124" s="132"/>
      <c r="C124" s="132"/>
      <c r="D124" s="132"/>
      <c r="E124" s="132"/>
      <c r="F124" s="132"/>
      <c r="G124" s="134"/>
      <c r="H124" s="132"/>
      <c r="I124" s="129"/>
    </row>
    <row r="125" spans="1:9" ht="15.75" customHeight="1">
      <c r="A125" s="129"/>
      <c r="B125" s="132"/>
      <c r="C125" s="132"/>
      <c r="D125" s="132"/>
      <c r="E125" s="132"/>
      <c r="F125" s="132"/>
      <c r="G125" s="134"/>
      <c r="H125" s="132"/>
      <c r="I125" s="129"/>
    </row>
    <row r="126" spans="1:9" ht="15.75" customHeight="1">
      <c r="A126" s="129"/>
      <c r="B126" s="132"/>
      <c r="C126" s="132"/>
      <c r="D126" s="132"/>
      <c r="E126" s="132"/>
      <c r="F126" s="132"/>
      <c r="G126" s="134"/>
      <c r="H126" s="132"/>
      <c r="I126" s="129"/>
    </row>
    <row r="127" spans="1:9" ht="15.75" customHeight="1">
      <c r="A127" s="129"/>
      <c r="B127" s="132"/>
      <c r="C127" s="132"/>
      <c r="D127" s="132"/>
      <c r="E127" s="132"/>
      <c r="F127" s="132"/>
      <c r="G127" s="134"/>
      <c r="H127" s="132"/>
      <c r="I127" s="129"/>
    </row>
    <row r="128" spans="1:9" ht="15.75" customHeight="1">
      <c r="A128" s="129"/>
      <c r="B128" s="132"/>
      <c r="C128" s="132"/>
      <c r="D128" s="132"/>
      <c r="E128" s="132"/>
      <c r="F128" s="132"/>
      <c r="G128" s="134"/>
      <c r="H128" s="132"/>
      <c r="I128" s="129"/>
    </row>
    <row r="129" spans="1:9" ht="15.75" customHeight="1">
      <c r="A129" s="129"/>
      <c r="B129" s="132"/>
      <c r="C129" s="132"/>
      <c r="D129" s="132"/>
      <c r="E129" s="132"/>
      <c r="F129" s="132"/>
      <c r="G129" s="134"/>
      <c r="H129" s="132"/>
      <c r="I129" s="129"/>
    </row>
    <row r="130" spans="1:9" ht="15.75" customHeight="1">
      <c r="A130" s="129"/>
      <c r="B130" s="132"/>
      <c r="C130" s="132"/>
      <c r="D130" s="132"/>
      <c r="E130" s="132"/>
      <c r="F130" s="132"/>
      <c r="G130" s="134"/>
      <c r="H130" s="132"/>
      <c r="I130" s="129"/>
    </row>
    <row r="131" spans="1:9" ht="15.75" customHeight="1">
      <c r="A131" s="129"/>
      <c r="B131" s="132"/>
      <c r="C131" s="132"/>
      <c r="D131" s="132"/>
      <c r="E131" s="132"/>
      <c r="F131" s="132"/>
      <c r="G131" s="134"/>
      <c r="H131" s="132"/>
      <c r="I131" s="129"/>
    </row>
    <row r="132" spans="1:9" ht="15.75" customHeight="1">
      <c r="A132" s="129"/>
      <c r="B132" s="132"/>
      <c r="C132" s="132"/>
      <c r="D132" s="132"/>
      <c r="E132" s="132"/>
      <c r="F132" s="132"/>
      <c r="G132" s="134"/>
      <c r="H132" s="132"/>
      <c r="I132" s="129"/>
    </row>
    <row r="133" spans="1:9" ht="15.75" customHeight="1">
      <c r="A133" s="129"/>
      <c r="B133" s="132"/>
      <c r="C133" s="132"/>
      <c r="D133" s="132"/>
      <c r="E133" s="132"/>
      <c r="F133" s="132"/>
      <c r="G133" s="134"/>
      <c r="H133" s="132"/>
      <c r="I133" s="129"/>
    </row>
    <row r="134" spans="1:9" ht="15.75" customHeight="1">
      <c r="A134" s="129"/>
      <c r="B134" s="132"/>
      <c r="C134" s="132"/>
      <c r="D134" s="132"/>
      <c r="E134" s="132"/>
      <c r="F134" s="132"/>
      <c r="G134" s="134"/>
      <c r="H134" s="132"/>
      <c r="I134" s="129"/>
    </row>
    <row r="135" spans="1:9" ht="15.75" customHeight="1">
      <c r="A135" s="129"/>
      <c r="B135" s="132"/>
      <c r="C135" s="132"/>
      <c r="D135" s="132"/>
      <c r="E135" s="132"/>
      <c r="F135" s="132"/>
      <c r="G135" s="134"/>
      <c r="H135" s="132"/>
      <c r="I135" s="129"/>
    </row>
    <row r="136" spans="1:9" ht="15.75" customHeight="1">
      <c r="A136" s="129"/>
      <c r="B136" s="132"/>
      <c r="C136" s="132"/>
      <c r="D136" s="132"/>
      <c r="E136" s="132"/>
      <c r="F136" s="132"/>
      <c r="G136" s="134"/>
      <c r="H136" s="132"/>
      <c r="I136" s="129"/>
    </row>
    <row r="137" spans="1:9" ht="15.75" customHeight="1">
      <c r="A137" s="129"/>
      <c r="B137" s="132"/>
      <c r="C137" s="132"/>
      <c r="D137" s="132"/>
      <c r="E137" s="132"/>
      <c r="F137" s="132"/>
      <c r="G137" s="134"/>
      <c r="H137" s="132"/>
      <c r="I137" s="129"/>
    </row>
    <row r="138" spans="1:9" ht="15.75" customHeight="1">
      <c r="A138" s="129"/>
      <c r="B138" s="132"/>
      <c r="C138" s="132"/>
      <c r="D138" s="132"/>
      <c r="E138" s="132"/>
      <c r="F138" s="132"/>
      <c r="G138" s="134"/>
      <c r="H138" s="132"/>
      <c r="I138" s="129"/>
    </row>
    <row r="139" spans="1:9" ht="15.75" customHeight="1">
      <c r="A139" s="129"/>
      <c r="B139" s="132"/>
      <c r="C139" s="132"/>
      <c r="D139" s="132"/>
      <c r="E139" s="132"/>
      <c r="F139" s="132"/>
      <c r="G139" s="134"/>
      <c r="H139" s="132"/>
      <c r="I139" s="129"/>
    </row>
    <row r="140" spans="1:9" ht="15.75" customHeight="1">
      <c r="A140" s="129"/>
      <c r="B140" s="132"/>
      <c r="C140" s="132"/>
      <c r="D140" s="132"/>
      <c r="E140" s="132"/>
      <c r="F140" s="132"/>
      <c r="G140" s="134"/>
      <c r="H140" s="132"/>
      <c r="I140" s="129"/>
    </row>
    <row r="141" spans="1:9" ht="15.75" customHeight="1">
      <c r="A141" s="129"/>
      <c r="B141" s="132"/>
      <c r="C141" s="132"/>
      <c r="D141" s="132"/>
      <c r="E141" s="132"/>
      <c r="F141" s="132"/>
      <c r="G141" s="134"/>
      <c r="H141" s="132"/>
      <c r="I141" s="129"/>
    </row>
    <row r="142" spans="1:9" ht="15.75" customHeight="1">
      <c r="A142" s="129"/>
      <c r="B142" s="132"/>
      <c r="C142" s="132"/>
      <c r="D142" s="132"/>
      <c r="E142" s="132"/>
      <c r="F142" s="132"/>
      <c r="G142" s="134"/>
      <c r="H142" s="132"/>
      <c r="I142" s="129"/>
    </row>
    <row r="143" spans="1:9" ht="15.75" customHeight="1">
      <c r="A143" s="129"/>
      <c r="B143" s="132"/>
      <c r="C143" s="132"/>
      <c r="D143" s="132"/>
      <c r="E143" s="132"/>
      <c r="F143" s="132"/>
      <c r="G143" s="134"/>
      <c r="H143" s="132"/>
      <c r="I143" s="129"/>
    </row>
    <row r="144" spans="1:9" ht="15.75" customHeight="1">
      <c r="A144" s="129"/>
      <c r="B144" s="132"/>
      <c r="C144" s="132"/>
      <c r="D144" s="132"/>
      <c r="E144" s="132"/>
      <c r="F144" s="132"/>
      <c r="G144" s="134"/>
      <c r="H144" s="132"/>
      <c r="I144" s="129"/>
    </row>
    <row r="145" spans="1:9" ht="15.75" customHeight="1">
      <c r="A145" s="129"/>
      <c r="B145" s="132"/>
      <c r="C145" s="132"/>
      <c r="D145" s="132"/>
      <c r="E145" s="132"/>
      <c r="F145" s="132"/>
      <c r="G145" s="134"/>
      <c r="H145" s="132"/>
      <c r="I145" s="129"/>
    </row>
    <row r="146" spans="1:9" ht="15.75" customHeight="1">
      <c r="A146" s="129"/>
      <c r="B146" s="132"/>
      <c r="C146" s="132"/>
      <c r="D146" s="132"/>
      <c r="E146" s="132"/>
      <c r="F146" s="132"/>
      <c r="G146" s="134"/>
      <c r="H146" s="132"/>
      <c r="I146" s="129"/>
    </row>
    <row r="147" spans="1:9" ht="15.75" customHeight="1">
      <c r="A147" s="129"/>
      <c r="B147" s="132"/>
      <c r="C147" s="132"/>
      <c r="D147" s="132"/>
      <c r="E147" s="132"/>
      <c r="F147" s="132"/>
      <c r="G147" s="134"/>
      <c r="H147" s="132"/>
      <c r="I147" s="129"/>
    </row>
    <row r="148" spans="1:9" ht="15.75" customHeight="1">
      <c r="A148" s="129"/>
      <c r="B148" s="132"/>
      <c r="C148" s="132"/>
      <c r="D148" s="132"/>
      <c r="E148" s="132"/>
      <c r="F148" s="132"/>
      <c r="G148" s="134"/>
      <c r="H148" s="132"/>
      <c r="I148" s="129"/>
    </row>
    <row r="149" spans="1:9" ht="15.75" customHeight="1">
      <c r="A149" s="129"/>
      <c r="B149" s="132"/>
      <c r="C149" s="132"/>
      <c r="D149" s="132"/>
      <c r="E149" s="132"/>
      <c r="F149" s="132"/>
      <c r="G149" s="134"/>
      <c r="H149" s="132"/>
      <c r="I149" s="129"/>
    </row>
    <row r="150" spans="1:9" ht="15.75" customHeight="1">
      <c r="A150" s="129"/>
      <c r="B150" s="132"/>
      <c r="C150" s="132"/>
      <c r="D150" s="132"/>
      <c r="E150" s="132"/>
      <c r="F150" s="132"/>
      <c r="G150" s="134"/>
      <c r="H150" s="132"/>
      <c r="I150" s="129"/>
    </row>
    <row r="151" spans="1:9" ht="15.75" customHeight="1">
      <c r="A151" s="129"/>
      <c r="B151" s="132"/>
      <c r="C151" s="132"/>
      <c r="D151" s="132"/>
      <c r="E151" s="132"/>
      <c r="F151" s="132"/>
      <c r="G151" s="134"/>
      <c r="H151" s="132"/>
      <c r="I151" s="129"/>
    </row>
    <row r="152" spans="1:9" ht="15.75" customHeight="1">
      <c r="A152" s="129"/>
      <c r="B152" s="132"/>
      <c r="C152" s="132"/>
      <c r="D152" s="132"/>
      <c r="E152" s="132"/>
      <c r="F152" s="132"/>
      <c r="G152" s="134"/>
      <c r="H152" s="132"/>
      <c r="I152" s="129"/>
    </row>
    <row r="153" spans="1:9" ht="15.75" customHeight="1">
      <c r="A153" s="129"/>
      <c r="B153" s="132"/>
      <c r="C153" s="132"/>
      <c r="D153" s="132"/>
      <c r="E153" s="132"/>
      <c r="F153" s="132"/>
      <c r="G153" s="134"/>
      <c r="H153" s="132"/>
      <c r="I153" s="129"/>
    </row>
    <row r="154" spans="1:9" ht="15.75" customHeight="1">
      <c r="A154" s="129"/>
      <c r="B154" s="132"/>
      <c r="C154" s="132"/>
      <c r="D154" s="132"/>
      <c r="E154" s="132"/>
      <c r="F154" s="132"/>
      <c r="G154" s="134"/>
      <c r="H154" s="132"/>
      <c r="I154" s="129"/>
    </row>
    <row r="155" spans="1:9" ht="15.75" customHeight="1">
      <c r="A155" s="129"/>
      <c r="B155" s="132"/>
      <c r="C155" s="132"/>
      <c r="D155" s="132"/>
      <c r="E155" s="132"/>
      <c r="F155" s="132"/>
      <c r="G155" s="134"/>
      <c r="H155" s="132"/>
      <c r="I155" s="129"/>
    </row>
    <row r="156" spans="1:9" ht="15.75" customHeight="1">
      <c r="A156" s="129"/>
      <c r="B156" s="132"/>
      <c r="C156" s="132"/>
      <c r="D156" s="132"/>
      <c r="E156" s="132"/>
      <c r="F156" s="132"/>
      <c r="G156" s="134"/>
      <c r="H156" s="132"/>
      <c r="I156" s="129"/>
    </row>
    <row r="157" spans="1:9" ht="15.75" customHeight="1">
      <c r="A157" s="129"/>
      <c r="B157" s="132"/>
      <c r="C157" s="132"/>
      <c r="D157" s="132"/>
      <c r="E157" s="132"/>
      <c r="F157" s="132"/>
      <c r="G157" s="134"/>
      <c r="H157" s="132"/>
      <c r="I157" s="129"/>
    </row>
    <row r="158" spans="1:9" ht="15.75" customHeight="1">
      <c r="A158" s="129"/>
      <c r="B158" s="132"/>
      <c r="C158" s="132"/>
      <c r="D158" s="132"/>
      <c r="E158" s="132"/>
      <c r="F158" s="132"/>
      <c r="G158" s="134"/>
      <c r="H158" s="132"/>
      <c r="I158" s="129"/>
    </row>
    <row r="159" spans="1:9" ht="15.75" customHeight="1">
      <c r="A159" s="129"/>
      <c r="B159" s="132"/>
      <c r="C159" s="132"/>
      <c r="D159" s="132"/>
      <c r="E159" s="132"/>
      <c r="F159" s="132"/>
      <c r="G159" s="134"/>
      <c r="H159" s="132"/>
      <c r="I159" s="129"/>
    </row>
    <row r="160" spans="1:9" ht="15.75" customHeight="1">
      <c r="A160" s="129"/>
      <c r="B160" s="132"/>
      <c r="C160" s="132"/>
      <c r="D160" s="132"/>
      <c r="E160" s="132"/>
      <c r="F160" s="132"/>
      <c r="G160" s="134"/>
      <c r="H160" s="132"/>
      <c r="I160" s="129"/>
    </row>
    <row r="161" spans="1:9" ht="15.75" customHeight="1">
      <c r="A161" s="129"/>
      <c r="B161" s="132"/>
      <c r="C161" s="132"/>
      <c r="D161" s="132"/>
      <c r="E161" s="132"/>
      <c r="F161" s="132"/>
      <c r="G161" s="134"/>
      <c r="H161" s="132"/>
      <c r="I161" s="129"/>
    </row>
    <row r="162" spans="1:9" ht="15.75" customHeight="1">
      <c r="A162" s="129"/>
      <c r="B162" s="132"/>
      <c r="C162" s="132"/>
      <c r="D162" s="132"/>
      <c r="E162" s="132"/>
      <c r="F162" s="132"/>
      <c r="G162" s="134"/>
      <c r="H162" s="132"/>
      <c r="I162" s="129"/>
    </row>
    <row r="163" spans="1:9" ht="15.75" customHeight="1">
      <c r="A163" s="129"/>
      <c r="B163" s="132"/>
      <c r="C163" s="132"/>
      <c r="D163" s="132"/>
      <c r="E163" s="132"/>
      <c r="F163" s="132"/>
      <c r="G163" s="134"/>
      <c r="H163" s="132"/>
      <c r="I163" s="129"/>
    </row>
    <row r="164" spans="1:9" ht="15.75" customHeight="1">
      <c r="A164" s="129"/>
      <c r="B164" s="132"/>
      <c r="C164" s="132"/>
      <c r="D164" s="132"/>
      <c r="E164" s="132"/>
      <c r="F164" s="132"/>
      <c r="G164" s="134"/>
      <c r="H164" s="132"/>
      <c r="I164" s="129"/>
    </row>
    <row r="165" spans="1:9" ht="15.75" customHeight="1">
      <c r="A165" s="129"/>
      <c r="B165" s="132"/>
      <c r="C165" s="132"/>
      <c r="D165" s="132"/>
      <c r="E165" s="132"/>
      <c r="F165" s="132"/>
      <c r="G165" s="134"/>
      <c r="H165" s="132"/>
      <c r="I165" s="129"/>
    </row>
    <row r="166" spans="1:9" ht="15.75" customHeight="1">
      <c r="A166" s="129"/>
      <c r="B166" s="132"/>
      <c r="C166" s="132"/>
      <c r="D166" s="132"/>
      <c r="E166" s="132"/>
      <c r="F166" s="132"/>
      <c r="G166" s="134"/>
      <c r="H166" s="132"/>
      <c r="I166" s="129"/>
    </row>
    <row r="167" spans="1:9" ht="15.75" customHeight="1">
      <c r="A167" s="129"/>
      <c r="B167" s="132"/>
      <c r="C167" s="132"/>
      <c r="D167" s="132"/>
      <c r="E167" s="132"/>
      <c r="F167" s="132"/>
      <c r="G167" s="134"/>
      <c r="H167" s="132"/>
      <c r="I167" s="129"/>
    </row>
    <row r="168" spans="1:9" ht="15.75" customHeight="1">
      <c r="A168" s="129"/>
      <c r="B168" s="132"/>
      <c r="C168" s="132"/>
      <c r="D168" s="132"/>
      <c r="E168" s="132"/>
      <c r="F168" s="132"/>
      <c r="G168" s="134"/>
      <c r="H168" s="132"/>
      <c r="I168" s="129"/>
    </row>
    <row r="169" spans="1:9" ht="15.75" customHeight="1">
      <c r="A169" s="129"/>
      <c r="B169" s="132"/>
      <c r="C169" s="132"/>
      <c r="D169" s="132"/>
      <c r="E169" s="132"/>
      <c r="F169" s="132"/>
      <c r="G169" s="134"/>
      <c r="H169" s="132"/>
      <c r="I169" s="129"/>
    </row>
    <row r="170" spans="1:9" ht="15.75" customHeight="1">
      <c r="A170" s="129"/>
      <c r="B170" s="132"/>
      <c r="C170" s="132"/>
      <c r="D170" s="132"/>
      <c r="E170" s="132"/>
      <c r="F170" s="132"/>
      <c r="G170" s="134"/>
      <c r="H170" s="132"/>
      <c r="I170" s="129"/>
    </row>
    <row r="171" spans="1:9" ht="15.75" customHeight="1">
      <c r="A171" s="129"/>
      <c r="B171" s="132"/>
      <c r="C171" s="132"/>
      <c r="D171" s="132"/>
      <c r="E171" s="132"/>
      <c r="F171" s="132"/>
      <c r="G171" s="134"/>
      <c r="H171" s="132"/>
      <c r="I171" s="129"/>
    </row>
    <row r="172" spans="1:9" ht="15.75" customHeight="1">
      <c r="A172" s="129"/>
      <c r="B172" s="132"/>
      <c r="C172" s="132"/>
      <c r="D172" s="132"/>
      <c r="E172" s="132"/>
      <c r="F172" s="132"/>
      <c r="G172" s="134"/>
      <c r="H172" s="132"/>
      <c r="I172" s="129"/>
    </row>
    <row r="173" spans="1:9" ht="15.75" customHeight="1">
      <c r="A173" s="129"/>
      <c r="B173" s="132"/>
      <c r="C173" s="132"/>
      <c r="D173" s="132"/>
      <c r="E173" s="132"/>
      <c r="F173" s="132"/>
      <c r="G173" s="134"/>
      <c r="H173" s="132"/>
      <c r="I173" s="129"/>
    </row>
    <row r="174" spans="1:9" ht="15.75" customHeight="1">
      <c r="A174" s="129"/>
      <c r="B174" s="132"/>
      <c r="C174" s="132"/>
      <c r="D174" s="132"/>
      <c r="E174" s="132"/>
      <c r="F174" s="132"/>
      <c r="G174" s="134"/>
      <c r="H174" s="132"/>
      <c r="I174" s="129"/>
    </row>
    <row r="175" spans="1:9" ht="15.75" customHeight="1">
      <c r="A175" s="129"/>
      <c r="B175" s="132"/>
      <c r="C175" s="132"/>
      <c r="D175" s="132"/>
      <c r="E175" s="132"/>
      <c r="F175" s="132"/>
      <c r="G175" s="134"/>
      <c r="H175" s="132"/>
      <c r="I175" s="129"/>
    </row>
    <row r="176" spans="1:9" ht="15.75" customHeight="1">
      <c r="A176" s="129"/>
      <c r="B176" s="132"/>
      <c r="C176" s="132"/>
      <c r="D176" s="132"/>
      <c r="E176" s="132"/>
      <c r="F176" s="132"/>
      <c r="G176" s="134"/>
      <c r="H176" s="132"/>
      <c r="I176" s="129"/>
    </row>
    <row r="177" spans="1:9" ht="15.75" customHeight="1">
      <c r="A177" s="129"/>
      <c r="B177" s="132"/>
      <c r="C177" s="132"/>
      <c r="D177" s="132"/>
      <c r="E177" s="132"/>
      <c r="F177" s="132"/>
      <c r="G177" s="134"/>
      <c r="H177" s="132"/>
      <c r="I177" s="129"/>
    </row>
    <row r="178" spans="1:9" ht="15.75" customHeight="1">
      <c r="A178" s="129"/>
      <c r="B178" s="132"/>
      <c r="C178" s="132"/>
      <c r="D178" s="132"/>
      <c r="E178" s="132"/>
      <c r="F178" s="132"/>
      <c r="G178" s="134"/>
      <c r="H178" s="132"/>
      <c r="I178" s="129"/>
    </row>
    <row r="179" spans="1:9" ht="15.75" customHeight="1">
      <c r="A179" s="129"/>
      <c r="B179" s="132"/>
      <c r="C179" s="132"/>
      <c r="D179" s="132"/>
      <c r="E179" s="132"/>
      <c r="F179" s="132"/>
      <c r="G179" s="134"/>
      <c r="H179" s="132"/>
      <c r="I179" s="129"/>
    </row>
    <row r="180" spans="1:9" ht="15.75" customHeight="1">
      <c r="A180" s="129"/>
      <c r="B180" s="132"/>
      <c r="C180" s="132"/>
      <c r="D180" s="132"/>
      <c r="E180" s="132"/>
      <c r="F180" s="132"/>
      <c r="G180" s="134"/>
      <c r="H180" s="132"/>
      <c r="I180" s="129"/>
    </row>
    <row r="181" spans="1:9" ht="15.75" customHeight="1">
      <c r="A181" s="129"/>
      <c r="B181" s="132"/>
      <c r="C181" s="132"/>
      <c r="D181" s="132"/>
      <c r="E181" s="132"/>
      <c r="F181" s="132"/>
      <c r="G181" s="134"/>
      <c r="H181" s="132"/>
      <c r="I181" s="129"/>
    </row>
    <row r="182" spans="1:9" ht="15.75" customHeight="1">
      <c r="A182" s="129"/>
      <c r="B182" s="132"/>
      <c r="C182" s="132"/>
      <c r="D182" s="132"/>
      <c r="E182" s="132"/>
      <c r="F182" s="132"/>
      <c r="G182" s="134"/>
      <c r="H182" s="132"/>
      <c r="I182" s="129"/>
    </row>
    <row r="183" spans="1:9" ht="15.75" customHeight="1">
      <c r="A183" s="129"/>
      <c r="B183" s="132"/>
      <c r="C183" s="132"/>
      <c r="D183" s="132"/>
      <c r="E183" s="132"/>
      <c r="F183" s="132"/>
      <c r="G183" s="134"/>
      <c r="H183" s="132"/>
      <c r="I183" s="129"/>
    </row>
    <row r="184" spans="1:9" ht="15.75" customHeight="1">
      <c r="A184" s="129"/>
      <c r="B184" s="132"/>
      <c r="C184" s="132"/>
      <c r="D184" s="132"/>
      <c r="E184" s="132"/>
      <c r="F184" s="132"/>
      <c r="G184" s="134"/>
      <c r="H184" s="132"/>
      <c r="I184" s="129"/>
    </row>
    <row r="185" spans="1:9" ht="15.75" customHeight="1">
      <c r="A185" s="129"/>
      <c r="B185" s="132"/>
      <c r="C185" s="132"/>
      <c r="D185" s="132"/>
      <c r="E185" s="132"/>
      <c r="F185" s="132"/>
      <c r="G185" s="134"/>
      <c r="H185" s="132"/>
      <c r="I185" s="129"/>
    </row>
    <row r="186" spans="1:9" ht="15.75" customHeight="1">
      <c r="A186" s="129"/>
      <c r="B186" s="132"/>
      <c r="C186" s="132"/>
      <c r="D186" s="132"/>
      <c r="E186" s="132"/>
      <c r="F186" s="132"/>
      <c r="G186" s="134"/>
      <c r="H186" s="132"/>
      <c r="I186" s="129"/>
    </row>
    <row r="187" spans="1:9" ht="15.75" customHeight="1">
      <c r="A187" s="129"/>
      <c r="B187" s="132"/>
      <c r="C187" s="132"/>
      <c r="D187" s="132"/>
      <c r="E187" s="132"/>
      <c r="F187" s="132"/>
      <c r="G187" s="134"/>
      <c r="H187" s="132"/>
      <c r="I187" s="129"/>
    </row>
    <row r="188" spans="1:9" ht="15.75" customHeight="1">
      <c r="A188" s="129"/>
      <c r="B188" s="132"/>
      <c r="C188" s="132"/>
      <c r="D188" s="132"/>
      <c r="E188" s="132"/>
      <c r="F188" s="132"/>
      <c r="G188" s="134"/>
      <c r="H188" s="132"/>
      <c r="I188" s="129"/>
    </row>
    <row r="189" spans="1:9" ht="15.75" customHeight="1">
      <c r="A189" s="129"/>
      <c r="B189" s="132"/>
      <c r="C189" s="132"/>
      <c r="D189" s="132"/>
      <c r="E189" s="132"/>
      <c r="F189" s="132"/>
      <c r="G189" s="134"/>
      <c r="H189" s="132"/>
      <c r="I189" s="129"/>
    </row>
    <row r="190" spans="1:9" ht="15.75" customHeight="1">
      <c r="A190" s="129"/>
      <c r="B190" s="132"/>
      <c r="C190" s="132"/>
      <c r="D190" s="132"/>
      <c r="E190" s="132"/>
      <c r="F190" s="132"/>
      <c r="G190" s="134"/>
      <c r="H190" s="132"/>
      <c r="I190" s="129"/>
    </row>
    <row r="191" spans="1:9" ht="15.75" customHeight="1">
      <c r="A191" s="129"/>
      <c r="B191" s="132"/>
      <c r="C191" s="132"/>
      <c r="D191" s="132"/>
      <c r="E191" s="132"/>
      <c r="F191" s="132"/>
      <c r="G191" s="134"/>
      <c r="H191" s="132"/>
      <c r="I191" s="129"/>
    </row>
    <row r="192" spans="1:9" ht="15.75" customHeight="1">
      <c r="A192" s="129"/>
      <c r="B192" s="132"/>
      <c r="C192" s="132"/>
      <c r="D192" s="132"/>
      <c r="E192" s="132"/>
      <c r="F192" s="132"/>
      <c r="G192" s="134"/>
      <c r="H192" s="132"/>
      <c r="I192" s="129"/>
    </row>
    <row r="193" spans="1:9" ht="15.75" customHeight="1">
      <c r="A193" s="129"/>
      <c r="B193" s="132"/>
      <c r="C193" s="132"/>
      <c r="D193" s="132"/>
      <c r="E193" s="132"/>
      <c r="F193" s="132"/>
      <c r="G193" s="134"/>
      <c r="H193" s="132"/>
      <c r="I193" s="129"/>
    </row>
    <row r="194" spans="1:9" ht="15.75" customHeight="1">
      <c r="A194" s="129"/>
      <c r="B194" s="132"/>
      <c r="C194" s="132"/>
      <c r="D194" s="132"/>
      <c r="E194" s="132"/>
      <c r="F194" s="132"/>
      <c r="G194" s="134"/>
      <c r="H194" s="132"/>
      <c r="I194" s="129"/>
    </row>
    <row r="195" spans="1:9" ht="15.75" customHeight="1">
      <c r="A195" s="129"/>
      <c r="B195" s="132"/>
      <c r="C195" s="132"/>
      <c r="D195" s="132"/>
      <c r="E195" s="132"/>
      <c r="F195" s="132"/>
      <c r="G195" s="134"/>
      <c r="H195" s="132"/>
      <c r="I195" s="129"/>
    </row>
    <row r="196" spans="1:9" ht="15.75" customHeight="1">
      <c r="A196" s="129"/>
      <c r="B196" s="132"/>
      <c r="C196" s="132"/>
      <c r="D196" s="132"/>
      <c r="E196" s="132"/>
      <c r="F196" s="132"/>
      <c r="G196" s="134"/>
      <c r="H196" s="132"/>
      <c r="I196" s="129"/>
    </row>
    <row r="197" spans="1:9" ht="15.75" customHeight="1">
      <c r="A197" s="129"/>
      <c r="B197" s="132"/>
      <c r="C197" s="132"/>
      <c r="D197" s="132"/>
      <c r="E197" s="132"/>
      <c r="F197" s="132"/>
      <c r="G197" s="134"/>
      <c r="H197" s="132"/>
      <c r="I197" s="129"/>
    </row>
    <row r="198" spans="1:9" ht="15.75" customHeight="1">
      <c r="A198" s="129"/>
      <c r="B198" s="132"/>
      <c r="C198" s="132"/>
      <c r="D198" s="132"/>
      <c r="E198" s="132"/>
      <c r="F198" s="132"/>
      <c r="G198" s="134"/>
      <c r="H198" s="132"/>
      <c r="I198" s="129"/>
    </row>
    <row r="199" spans="1:9" ht="15.75" customHeight="1">
      <c r="A199" s="129"/>
      <c r="B199" s="132"/>
      <c r="C199" s="132"/>
      <c r="D199" s="132"/>
      <c r="E199" s="132"/>
      <c r="F199" s="132"/>
      <c r="G199" s="134"/>
      <c r="H199" s="132"/>
      <c r="I199" s="129"/>
    </row>
    <row r="200" spans="1:9" ht="15.75" customHeight="1">
      <c r="A200" s="129"/>
      <c r="B200" s="132"/>
      <c r="C200" s="132"/>
      <c r="D200" s="132"/>
      <c r="E200" s="132"/>
      <c r="F200" s="132"/>
      <c r="G200" s="134"/>
      <c r="H200" s="132"/>
      <c r="I200" s="129"/>
    </row>
    <row r="201" spans="1:9" ht="15.75" customHeight="1">
      <c r="A201" s="129"/>
      <c r="B201" s="132"/>
      <c r="C201" s="132"/>
      <c r="D201" s="132"/>
      <c r="E201" s="132"/>
      <c r="F201" s="132"/>
      <c r="G201" s="134"/>
      <c r="H201" s="132"/>
      <c r="I201" s="129"/>
    </row>
    <row r="202" spans="1:9" ht="15.75" customHeight="1">
      <c r="A202" s="129"/>
      <c r="B202" s="132"/>
      <c r="C202" s="132"/>
      <c r="D202" s="132"/>
      <c r="E202" s="132"/>
      <c r="F202" s="132"/>
      <c r="G202" s="134"/>
      <c r="H202" s="132"/>
      <c r="I202" s="129"/>
    </row>
    <row r="203" spans="1:9" ht="15.75" customHeight="1">
      <c r="A203" s="129"/>
      <c r="B203" s="132"/>
      <c r="C203" s="132"/>
      <c r="D203" s="132"/>
      <c r="E203" s="132"/>
      <c r="F203" s="132"/>
      <c r="G203" s="134"/>
      <c r="H203" s="132"/>
      <c r="I203" s="129"/>
    </row>
    <row r="204" spans="1:9" ht="15.75" customHeight="1">
      <c r="A204" s="129"/>
      <c r="B204" s="132"/>
      <c r="C204" s="132"/>
      <c r="D204" s="132"/>
      <c r="E204" s="132"/>
      <c r="F204" s="132"/>
      <c r="G204" s="134"/>
      <c r="H204" s="132"/>
      <c r="I204" s="129"/>
    </row>
    <row r="205" spans="1:9" ht="15.75" customHeight="1">
      <c r="A205" s="129"/>
      <c r="B205" s="132"/>
      <c r="C205" s="132"/>
      <c r="D205" s="132"/>
      <c r="E205" s="132"/>
      <c r="F205" s="132"/>
      <c r="G205" s="134"/>
      <c r="H205" s="132"/>
      <c r="I205" s="129"/>
    </row>
    <row r="206" spans="1:9" ht="15.75" customHeight="1">
      <c r="A206" s="129"/>
      <c r="B206" s="132"/>
      <c r="C206" s="132"/>
      <c r="D206" s="132"/>
      <c r="E206" s="132"/>
      <c r="F206" s="132"/>
      <c r="G206" s="134"/>
      <c r="H206" s="132"/>
      <c r="I206" s="129"/>
    </row>
    <row r="207" spans="1:9" ht="15.75" customHeight="1">
      <c r="A207" s="129"/>
      <c r="B207" s="132"/>
      <c r="C207" s="132"/>
      <c r="D207" s="132"/>
      <c r="E207" s="132"/>
      <c r="F207" s="132"/>
      <c r="G207" s="134"/>
      <c r="H207" s="132"/>
      <c r="I207" s="129"/>
    </row>
    <row r="208" spans="1:9" ht="15.75" customHeight="1">
      <c r="A208" s="129"/>
      <c r="B208" s="132"/>
      <c r="C208" s="132"/>
      <c r="D208" s="132"/>
      <c r="E208" s="132"/>
      <c r="F208" s="132"/>
      <c r="G208" s="134"/>
      <c r="H208" s="132"/>
      <c r="I208" s="129"/>
    </row>
    <row r="209" spans="1:9" ht="15.75" customHeight="1">
      <c r="A209" s="129"/>
      <c r="B209" s="132"/>
      <c r="C209" s="132"/>
      <c r="D209" s="132"/>
      <c r="E209" s="132"/>
      <c r="F209" s="132"/>
      <c r="G209" s="134"/>
      <c r="H209" s="132"/>
      <c r="I209" s="129"/>
    </row>
    <row r="210" spans="1:9" ht="15.75" customHeight="1">
      <c r="A210" s="129"/>
      <c r="B210" s="132"/>
      <c r="C210" s="132"/>
      <c r="D210" s="132"/>
      <c r="E210" s="132"/>
      <c r="F210" s="132"/>
      <c r="G210" s="134"/>
      <c r="H210" s="132"/>
      <c r="I210" s="129"/>
    </row>
    <row r="211" spans="1:9" ht="15.75" customHeight="1">
      <c r="A211" s="129"/>
      <c r="B211" s="132"/>
      <c r="C211" s="132"/>
      <c r="D211" s="132"/>
      <c r="E211" s="132"/>
      <c r="F211" s="132"/>
      <c r="G211" s="134"/>
      <c r="H211" s="132"/>
      <c r="I211" s="129"/>
    </row>
    <row r="212" spans="1:9" ht="15.75" customHeight="1">
      <c r="A212" s="129"/>
      <c r="B212" s="132"/>
      <c r="C212" s="132"/>
      <c r="D212" s="132"/>
      <c r="E212" s="132"/>
      <c r="F212" s="132"/>
      <c r="G212" s="134"/>
      <c r="H212" s="132"/>
      <c r="I212" s="129"/>
    </row>
    <row r="213" spans="1:9" ht="15.75" customHeight="1">
      <c r="A213" s="129"/>
      <c r="B213" s="132"/>
      <c r="C213" s="132"/>
      <c r="D213" s="132"/>
      <c r="E213" s="132"/>
      <c r="F213" s="132"/>
      <c r="G213" s="134"/>
      <c r="H213" s="132"/>
      <c r="I213" s="129"/>
    </row>
    <row r="214" spans="1:9" ht="15.75" customHeight="1">
      <c r="A214" s="129"/>
      <c r="B214" s="132"/>
      <c r="C214" s="132"/>
      <c r="D214" s="132"/>
      <c r="E214" s="132"/>
      <c r="F214" s="132"/>
      <c r="G214" s="134"/>
      <c r="H214" s="132"/>
      <c r="I214" s="129"/>
    </row>
    <row r="215" spans="1:9" ht="15.75" customHeight="1">
      <c r="A215" s="129"/>
      <c r="B215" s="132"/>
      <c r="C215" s="132"/>
      <c r="D215" s="132"/>
      <c r="E215" s="132"/>
      <c r="F215" s="132"/>
      <c r="G215" s="134"/>
      <c r="H215" s="132"/>
      <c r="I215" s="129"/>
    </row>
    <row r="216" spans="1:9" ht="15.75" customHeight="1">
      <c r="A216" s="129"/>
      <c r="B216" s="132"/>
      <c r="C216" s="132"/>
      <c r="D216" s="132"/>
      <c r="E216" s="132"/>
      <c r="F216" s="132"/>
      <c r="G216" s="134"/>
      <c r="H216" s="132"/>
      <c r="I216" s="129"/>
    </row>
    <row r="217" spans="1:9" ht="15.75" customHeight="1">
      <c r="A217" s="129"/>
      <c r="B217" s="132"/>
      <c r="C217" s="132"/>
      <c r="D217" s="132"/>
      <c r="E217" s="132"/>
      <c r="F217" s="132"/>
      <c r="G217" s="134"/>
      <c r="H217" s="132"/>
      <c r="I217" s="129"/>
    </row>
    <row r="218" spans="1:9" ht="15.75" customHeight="1">
      <c r="A218" s="129"/>
      <c r="B218" s="132"/>
      <c r="C218" s="132"/>
      <c r="D218" s="132"/>
      <c r="E218" s="132"/>
      <c r="F218" s="132"/>
      <c r="G218" s="134"/>
      <c r="H218" s="132"/>
      <c r="I218" s="129"/>
    </row>
    <row r="219" spans="1:9" ht="15.75" customHeight="1">
      <c r="A219" s="129"/>
      <c r="B219" s="132"/>
      <c r="C219" s="132"/>
      <c r="D219" s="132"/>
      <c r="E219" s="132"/>
      <c r="F219" s="132"/>
      <c r="G219" s="134"/>
      <c r="H219" s="132"/>
      <c r="I219" s="129"/>
    </row>
    <row r="220" spans="1:9" ht="15.75" customHeight="1">
      <c r="A220" s="129"/>
      <c r="B220" s="132"/>
      <c r="C220" s="132"/>
      <c r="D220" s="132"/>
      <c r="E220" s="132"/>
      <c r="F220" s="132"/>
      <c r="G220" s="134"/>
      <c r="H220" s="132"/>
      <c r="I220" s="129"/>
    </row>
    <row r="221" spans="1:9" ht="15.75" customHeight="1">
      <c r="A221" s="129"/>
      <c r="B221" s="132"/>
      <c r="C221" s="132"/>
      <c r="D221" s="132"/>
      <c r="E221" s="132"/>
      <c r="F221" s="132"/>
      <c r="G221" s="134"/>
      <c r="H221" s="132"/>
      <c r="I221" s="129"/>
    </row>
    <row r="222" spans="1:9" ht="15.75" customHeight="1">
      <c r="A222" s="129"/>
      <c r="B222" s="132"/>
      <c r="C222" s="132"/>
      <c r="D222" s="132"/>
      <c r="E222" s="132"/>
      <c r="F222" s="132"/>
      <c r="G222" s="134"/>
      <c r="H222" s="132"/>
      <c r="I222" s="129"/>
    </row>
    <row r="223" spans="1:9" ht="15.75" customHeight="1">
      <c r="A223" s="129"/>
      <c r="B223" s="132"/>
      <c r="C223" s="132"/>
      <c r="D223" s="132"/>
      <c r="E223" s="132"/>
      <c r="F223" s="132"/>
      <c r="G223" s="134"/>
      <c r="H223" s="132"/>
      <c r="I223" s="129"/>
    </row>
    <row r="224" spans="1:9" ht="15.75" customHeight="1">
      <c r="A224" s="129"/>
      <c r="B224" s="132"/>
      <c r="C224" s="132"/>
      <c r="D224" s="132"/>
      <c r="E224" s="132"/>
      <c r="F224" s="132"/>
      <c r="G224" s="134"/>
      <c r="H224" s="132"/>
      <c r="I224" s="129"/>
    </row>
    <row r="225" spans="1:9" ht="15.75" customHeight="1">
      <c r="A225" s="129"/>
      <c r="B225" s="132"/>
      <c r="C225" s="132"/>
      <c r="D225" s="132"/>
      <c r="E225" s="132"/>
      <c r="F225" s="132"/>
      <c r="G225" s="134"/>
      <c r="H225" s="132"/>
      <c r="I225" s="129"/>
    </row>
    <row r="226" spans="1:9" ht="15.75" customHeight="1">
      <c r="A226" s="129"/>
      <c r="B226" s="132"/>
      <c r="C226" s="132"/>
      <c r="D226" s="132"/>
      <c r="E226" s="132"/>
      <c r="F226" s="132"/>
      <c r="G226" s="134"/>
      <c r="H226" s="132"/>
      <c r="I226" s="129"/>
    </row>
    <row r="227" spans="1:9" ht="15.75" customHeight="1">
      <c r="A227" s="129"/>
      <c r="B227" s="132"/>
      <c r="C227" s="132"/>
      <c r="D227" s="132"/>
      <c r="E227" s="132"/>
      <c r="F227" s="132"/>
      <c r="G227" s="134"/>
      <c r="H227" s="132"/>
      <c r="I227" s="129"/>
    </row>
    <row r="228" spans="1:9" ht="15.75" customHeight="1">
      <c r="A228" s="129"/>
      <c r="B228" s="132"/>
      <c r="C228" s="132"/>
      <c r="D228" s="132"/>
      <c r="E228" s="132"/>
      <c r="F228" s="132"/>
      <c r="G228" s="134"/>
      <c r="H228" s="132"/>
      <c r="I228" s="129"/>
    </row>
    <row r="229" spans="1:9" ht="15.75" customHeight="1">
      <c r="A229" s="129"/>
      <c r="B229" s="132"/>
      <c r="C229" s="132"/>
      <c r="D229" s="132"/>
      <c r="E229" s="132"/>
      <c r="F229" s="132"/>
      <c r="G229" s="134"/>
      <c r="H229" s="132"/>
      <c r="I229" s="129"/>
    </row>
    <row r="230" spans="1:9" ht="15.75" customHeight="1">
      <c r="A230" s="129"/>
      <c r="B230" s="132"/>
      <c r="C230" s="132"/>
      <c r="D230" s="132"/>
      <c r="E230" s="132"/>
      <c r="F230" s="132"/>
      <c r="G230" s="134"/>
      <c r="H230" s="132"/>
      <c r="I230" s="129"/>
    </row>
    <row r="231" spans="1:9" ht="15.75" customHeight="1">
      <c r="A231" s="129"/>
      <c r="B231" s="132"/>
      <c r="C231" s="132"/>
      <c r="D231" s="132"/>
      <c r="E231" s="132"/>
      <c r="F231" s="132"/>
      <c r="G231" s="134"/>
      <c r="H231" s="132"/>
      <c r="I231" s="129"/>
    </row>
    <row r="232" spans="1:9" ht="15.75" customHeight="1">
      <c r="A232" s="129"/>
      <c r="B232" s="132"/>
      <c r="C232" s="132"/>
      <c r="D232" s="132"/>
      <c r="E232" s="132"/>
      <c r="F232" s="132"/>
      <c r="G232" s="134"/>
      <c r="H232" s="132"/>
      <c r="I232" s="129"/>
    </row>
    <row r="233" spans="1:9" ht="15.75" customHeight="1">
      <c r="A233" s="129"/>
      <c r="B233" s="132"/>
      <c r="C233" s="132"/>
      <c r="D233" s="132"/>
      <c r="E233" s="132"/>
      <c r="F233" s="132"/>
      <c r="G233" s="134"/>
      <c r="H233" s="132"/>
      <c r="I233" s="129"/>
    </row>
    <row r="234" spans="1:9" ht="15.75" customHeight="1">
      <c r="A234" s="129"/>
      <c r="B234" s="132"/>
      <c r="C234" s="132"/>
      <c r="D234" s="132"/>
      <c r="E234" s="132"/>
      <c r="F234" s="132"/>
      <c r="G234" s="134"/>
      <c r="H234" s="132"/>
      <c r="I234" s="129"/>
    </row>
    <row r="235" spans="1:9" ht="15.75" customHeight="1">
      <c r="A235" s="129"/>
      <c r="B235" s="132"/>
      <c r="C235" s="132"/>
      <c r="D235" s="132"/>
      <c r="E235" s="132"/>
      <c r="F235" s="132"/>
      <c r="G235" s="134"/>
      <c r="H235" s="132"/>
      <c r="I235" s="129"/>
    </row>
    <row r="236" spans="1:9" ht="15.75" customHeight="1">
      <c r="A236" s="129"/>
      <c r="B236" s="132"/>
      <c r="C236" s="132"/>
      <c r="D236" s="132"/>
      <c r="E236" s="132"/>
      <c r="F236" s="132"/>
      <c r="G236" s="134"/>
      <c r="H236" s="132"/>
      <c r="I236" s="129"/>
    </row>
    <row r="237" spans="1:9" ht="15.75" customHeight="1">
      <c r="A237" s="129"/>
      <c r="B237" s="132"/>
      <c r="C237" s="132"/>
      <c r="D237" s="132"/>
      <c r="E237" s="132"/>
      <c r="F237" s="132"/>
      <c r="G237" s="134"/>
      <c r="H237" s="132"/>
      <c r="I237" s="129"/>
    </row>
    <row r="238" spans="1:9" ht="15.75" customHeight="1">
      <c r="A238" s="129"/>
      <c r="B238" s="132"/>
      <c r="C238" s="132"/>
      <c r="D238" s="132"/>
      <c r="E238" s="132"/>
      <c r="F238" s="132"/>
      <c r="G238" s="134"/>
      <c r="H238" s="132"/>
      <c r="I238" s="129"/>
    </row>
    <row r="239" spans="1:9" ht="15.75" customHeight="1">
      <c r="A239" s="129"/>
      <c r="B239" s="132"/>
      <c r="C239" s="132"/>
      <c r="D239" s="132"/>
      <c r="E239" s="132"/>
      <c r="F239" s="132"/>
      <c r="G239" s="134"/>
      <c r="H239" s="132"/>
      <c r="I239" s="129"/>
    </row>
    <row r="240" spans="1:9" ht="15.75" customHeight="1">
      <c r="A240" s="129"/>
      <c r="B240" s="132"/>
      <c r="C240" s="132"/>
      <c r="D240" s="132"/>
      <c r="E240" s="132"/>
      <c r="F240" s="132"/>
      <c r="G240" s="134"/>
      <c r="H240" s="132"/>
      <c r="I240" s="129"/>
    </row>
    <row r="241" spans="1:9" ht="15.75" customHeight="1">
      <c r="A241" s="129"/>
      <c r="B241" s="132"/>
      <c r="C241" s="132"/>
      <c r="D241" s="132"/>
      <c r="E241" s="132"/>
      <c r="F241" s="132"/>
      <c r="G241" s="134"/>
      <c r="H241" s="132"/>
      <c r="I241" s="129"/>
    </row>
    <row r="242" spans="1:9" ht="15.75" customHeight="1">
      <c r="A242" s="129"/>
      <c r="B242" s="132"/>
      <c r="C242" s="132"/>
      <c r="D242" s="132"/>
      <c r="E242" s="132"/>
      <c r="F242" s="132"/>
      <c r="G242" s="134"/>
      <c r="H242" s="132"/>
      <c r="I242" s="129"/>
    </row>
    <row r="243" spans="1:9" ht="15.75" customHeight="1">
      <c r="A243" s="129"/>
      <c r="B243" s="132"/>
      <c r="C243" s="132"/>
      <c r="D243" s="132"/>
      <c r="E243" s="132"/>
      <c r="F243" s="132"/>
      <c r="G243" s="134"/>
      <c r="H243" s="132"/>
      <c r="I243" s="129"/>
    </row>
    <row r="244" spans="1:9" ht="15.75" customHeight="1">
      <c r="A244" s="129"/>
      <c r="B244" s="132"/>
      <c r="C244" s="132"/>
      <c r="D244" s="132"/>
      <c r="E244" s="132"/>
      <c r="F244" s="132"/>
      <c r="G244" s="134"/>
      <c r="H244" s="132"/>
      <c r="I244" s="129"/>
    </row>
    <row r="245" spans="1:9" ht="15.75" customHeight="1">
      <c r="A245" s="129"/>
      <c r="B245" s="132"/>
      <c r="C245" s="132"/>
      <c r="D245" s="132"/>
      <c r="E245" s="132"/>
      <c r="F245" s="132"/>
      <c r="G245" s="134"/>
      <c r="H245" s="132"/>
      <c r="I245" s="129"/>
    </row>
    <row r="246" spans="1:9" ht="15.75" customHeight="1">
      <c r="A246" s="129"/>
      <c r="B246" s="132"/>
      <c r="C246" s="132"/>
      <c r="D246" s="132"/>
      <c r="E246" s="132"/>
      <c r="F246" s="132"/>
      <c r="G246" s="134"/>
      <c r="H246" s="132"/>
      <c r="I246" s="129"/>
    </row>
    <row r="247" spans="1:9" ht="15.75" customHeight="1">
      <c r="A247" s="129"/>
      <c r="B247" s="132"/>
      <c r="C247" s="132"/>
      <c r="D247" s="132"/>
      <c r="E247" s="132"/>
      <c r="F247" s="132"/>
      <c r="G247" s="134"/>
      <c r="H247" s="132"/>
      <c r="I247" s="129"/>
    </row>
    <row r="248" spans="1:9" ht="15.75" customHeight="1">
      <c r="A248" s="129"/>
      <c r="B248" s="132"/>
      <c r="C248" s="132"/>
      <c r="D248" s="132"/>
      <c r="E248" s="132"/>
      <c r="F248" s="132"/>
      <c r="G248" s="134"/>
      <c r="H248" s="132"/>
      <c r="I248" s="129"/>
    </row>
    <row r="249" spans="1:9" ht="15.75" customHeight="1">
      <c r="A249" s="129"/>
      <c r="B249" s="132"/>
      <c r="C249" s="132"/>
      <c r="D249" s="132"/>
      <c r="E249" s="132"/>
      <c r="F249" s="132"/>
      <c r="G249" s="134"/>
      <c r="H249" s="132"/>
      <c r="I249" s="129"/>
    </row>
    <row r="250" spans="1:9" ht="15.75" customHeight="1">
      <c r="A250" s="129"/>
      <c r="B250" s="132"/>
      <c r="C250" s="132"/>
      <c r="D250" s="132"/>
      <c r="E250" s="132"/>
      <c r="F250" s="132"/>
      <c r="G250" s="134"/>
      <c r="H250" s="132"/>
      <c r="I250" s="129"/>
    </row>
    <row r="251" spans="1:9" ht="15.75" customHeight="1">
      <c r="A251" s="129"/>
      <c r="B251" s="132"/>
      <c r="C251" s="132"/>
      <c r="D251" s="132"/>
      <c r="E251" s="132"/>
      <c r="F251" s="132"/>
      <c r="G251" s="134"/>
      <c r="H251" s="132"/>
      <c r="I251" s="129"/>
    </row>
    <row r="252" spans="1:9" ht="15.75" customHeight="1">
      <c r="A252" s="129"/>
      <c r="B252" s="132"/>
      <c r="C252" s="132"/>
      <c r="D252" s="132"/>
      <c r="E252" s="132"/>
      <c r="F252" s="132"/>
      <c r="G252" s="134"/>
      <c r="H252" s="132"/>
      <c r="I252" s="129"/>
    </row>
    <row r="253" spans="1:9" ht="15.75" customHeight="1">
      <c r="A253" s="129"/>
      <c r="B253" s="132"/>
      <c r="C253" s="132"/>
      <c r="D253" s="132"/>
      <c r="E253" s="132"/>
      <c r="F253" s="132"/>
      <c r="G253" s="134"/>
      <c r="H253" s="132"/>
      <c r="I253" s="129"/>
    </row>
    <row r="254" spans="1:9" ht="15.75" customHeight="1">
      <c r="A254" s="129"/>
      <c r="B254" s="132"/>
      <c r="C254" s="132"/>
      <c r="D254" s="132"/>
      <c r="E254" s="132"/>
      <c r="F254" s="132"/>
      <c r="G254" s="134"/>
      <c r="H254" s="132"/>
      <c r="I254" s="129"/>
    </row>
    <row r="255" spans="1:9" ht="15.75" customHeight="1">
      <c r="A255" s="129"/>
      <c r="B255" s="132"/>
      <c r="C255" s="132"/>
      <c r="D255" s="132"/>
      <c r="E255" s="132"/>
      <c r="F255" s="132"/>
      <c r="G255" s="134"/>
      <c r="H255" s="132"/>
      <c r="I255" s="129"/>
    </row>
    <row r="256" spans="1:9" ht="15.75" customHeight="1">
      <c r="A256" s="129"/>
      <c r="B256" s="132"/>
      <c r="C256" s="132"/>
      <c r="D256" s="132"/>
      <c r="E256" s="132"/>
      <c r="F256" s="132"/>
      <c r="G256" s="134"/>
      <c r="H256" s="132"/>
      <c r="I256" s="129"/>
    </row>
    <row r="257" spans="1:9" ht="15.75" customHeight="1">
      <c r="A257" s="129"/>
      <c r="B257" s="132"/>
      <c r="C257" s="132"/>
      <c r="D257" s="132"/>
      <c r="E257" s="132"/>
      <c r="F257" s="132"/>
      <c r="G257" s="134"/>
      <c r="H257" s="132"/>
      <c r="I257" s="129"/>
    </row>
    <row r="258" spans="1:9" ht="15.75" customHeight="1">
      <c r="A258" s="129"/>
      <c r="B258" s="132"/>
      <c r="C258" s="132"/>
      <c r="D258" s="132"/>
      <c r="E258" s="132"/>
      <c r="F258" s="132"/>
      <c r="G258" s="134"/>
      <c r="H258" s="132"/>
      <c r="I258" s="129"/>
    </row>
    <row r="259" spans="1:9" ht="15.75" customHeight="1">
      <c r="A259" s="129"/>
      <c r="B259" s="132"/>
      <c r="C259" s="132"/>
      <c r="D259" s="132"/>
      <c r="E259" s="132"/>
      <c r="F259" s="132"/>
      <c r="G259" s="134"/>
      <c r="H259" s="132"/>
      <c r="I259" s="129"/>
    </row>
    <row r="260" spans="1:9" ht="15.75" customHeight="1">
      <c r="A260" s="129"/>
      <c r="B260" s="132"/>
      <c r="C260" s="132"/>
      <c r="D260" s="132"/>
      <c r="E260" s="132"/>
      <c r="F260" s="132"/>
      <c r="G260" s="134"/>
      <c r="H260" s="132"/>
      <c r="I260" s="129"/>
    </row>
    <row r="261" spans="1:9" ht="15.75" customHeight="1">
      <c r="A261" s="129"/>
      <c r="B261" s="132"/>
      <c r="C261" s="132"/>
      <c r="D261" s="132"/>
      <c r="E261" s="132"/>
      <c r="F261" s="132"/>
      <c r="G261" s="134"/>
      <c r="H261" s="132"/>
      <c r="I261" s="129"/>
    </row>
    <row r="262" spans="1:9" ht="15.75" customHeight="1">
      <c r="A262" s="129"/>
      <c r="B262" s="132"/>
      <c r="C262" s="132"/>
      <c r="D262" s="132"/>
      <c r="E262" s="132"/>
      <c r="F262" s="132"/>
      <c r="G262" s="134"/>
      <c r="H262" s="132"/>
      <c r="I262" s="129"/>
    </row>
    <row r="263" spans="1:9" ht="15.75" customHeight="1">
      <c r="A263" s="129"/>
      <c r="B263" s="132"/>
      <c r="C263" s="132"/>
      <c r="D263" s="132"/>
      <c r="E263" s="132"/>
      <c r="F263" s="132"/>
      <c r="G263" s="134"/>
      <c r="H263" s="132"/>
      <c r="I263" s="129"/>
    </row>
    <row r="264" spans="1:9" ht="15.75" customHeight="1">
      <c r="A264" s="129"/>
      <c r="B264" s="132"/>
      <c r="C264" s="132"/>
      <c r="D264" s="132"/>
      <c r="E264" s="132"/>
      <c r="F264" s="132"/>
      <c r="G264" s="134"/>
      <c r="H264" s="132"/>
      <c r="I264" s="129"/>
    </row>
    <row r="265" spans="1:9" ht="15.75" customHeight="1">
      <c r="A265" s="129"/>
      <c r="B265" s="132"/>
      <c r="C265" s="132"/>
      <c r="D265" s="132"/>
      <c r="E265" s="132"/>
      <c r="F265" s="132"/>
      <c r="G265" s="134"/>
      <c r="H265" s="132"/>
      <c r="I265" s="129"/>
    </row>
    <row r="266" spans="1:9" ht="15.75" customHeight="1">
      <c r="A266" s="129"/>
      <c r="B266" s="132"/>
      <c r="C266" s="132"/>
      <c r="D266" s="132"/>
      <c r="E266" s="132"/>
      <c r="F266" s="132"/>
      <c r="G266" s="134"/>
      <c r="H266" s="132"/>
      <c r="I266" s="129"/>
    </row>
    <row r="267" spans="1:9" ht="15.75" customHeight="1">
      <c r="A267" s="129"/>
      <c r="B267" s="132"/>
      <c r="C267" s="132"/>
      <c r="D267" s="132"/>
      <c r="E267" s="132"/>
      <c r="F267" s="132"/>
      <c r="G267" s="134"/>
      <c r="H267" s="132"/>
      <c r="I267" s="129"/>
    </row>
    <row r="268" spans="1:9" ht="15.75" customHeight="1">
      <c r="A268" s="129"/>
      <c r="B268" s="132"/>
      <c r="C268" s="132"/>
      <c r="D268" s="132"/>
      <c r="E268" s="132"/>
      <c r="F268" s="132"/>
      <c r="G268" s="134"/>
      <c r="H268" s="132"/>
      <c r="I268" s="129"/>
    </row>
    <row r="269" spans="1:9" ht="15.75" customHeight="1">
      <c r="A269" s="129"/>
      <c r="B269" s="132"/>
      <c r="C269" s="132"/>
      <c r="D269" s="132"/>
      <c r="E269" s="132"/>
      <c r="F269" s="132"/>
      <c r="G269" s="134"/>
      <c r="H269" s="132"/>
      <c r="I269" s="129"/>
    </row>
    <row r="270" spans="1:9" ht="15.75" customHeight="1">
      <c r="A270" s="129"/>
      <c r="B270" s="132"/>
      <c r="C270" s="132"/>
      <c r="D270" s="132"/>
      <c r="E270" s="132"/>
      <c r="F270" s="132"/>
      <c r="G270" s="134"/>
      <c r="H270" s="132"/>
      <c r="I270" s="129"/>
    </row>
    <row r="271" spans="1:9" ht="15.75" customHeight="1">
      <c r="A271" s="129"/>
      <c r="B271" s="132"/>
      <c r="C271" s="132"/>
      <c r="D271" s="132"/>
      <c r="E271" s="132"/>
      <c r="F271" s="132"/>
      <c r="G271" s="134"/>
      <c r="H271" s="132"/>
      <c r="I271" s="129"/>
    </row>
    <row r="272" spans="1:9" ht="15.75" customHeight="1">
      <c r="A272" s="129"/>
      <c r="B272" s="132"/>
      <c r="C272" s="132"/>
      <c r="D272" s="132"/>
      <c r="E272" s="132"/>
      <c r="F272" s="132"/>
      <c r="G272" s="134"/>
      <c r="H272" s="132"/>
      <c r="I272" s="129"/>
    </row>
    <row r="273" spans="1:9" ht="15.75" customHeight="1">
      <c r="A273" s="129"/>
      <c r="B273" s="132"/>
      <c r="C273" s="132"/>
      <c r="D273" s="132"/>
      <c r="E273" s="132"/>
      <c r="F273" s="132"/>
      <c r="G273" s="134"/>
      <c r="H273" s="132"/>
      <c r="I273" s="129"/>
    </row>
    <row r="274" spans="1:9" ht="15.75" customHeight="1">
      <c r="A274" s="129"/>
      <c r="B274" s="132"/>
      <c r="C274" s="132"/>
      <c r="D274" s="132"/>
      <c r="E274" s="132"/>
      <c r="F274" s="132"/>
      <c r="G274" s="134"/>
      <c r="H274" s="132"/>
      <c r="I274" s="129"/>
    </row>
    <row r="275" spans="1:9" ht="15.75" customHeight="1">
      <c r="A275" s="129"/>
      <c r="B275" s="132"/>
      <c r="C275" s="132"/>
      <c r="D275" s="132"/>
      <c r="E275" s="132"/>
      <c r="F275" s="132"/>
      <c r="G275" s="134"/>
      <c r="H275" s="132"/>
      <c r="I275" s="129"/>
    </row>
    <row r="276" spans="1:9" ht="15.75" customHeight="1">
      <c r="A276" s="129"/>
      <c r="B276" s="132"/>
      <c r="C276" s="132"/>
      <c r="D276" s="132"/>
      <c r="E276" s="132"/>
      <c r="F276" s="132"/>
      <c r="G276" s="134"/>
      <c r="H276" s="132"/>
      <c r="I276" s="129"/>
    </row>
    <row r="277" spans="1:9" ht="15.75" customHeight="1">
      <c r="A277" s="129"/>
      <c r="B277" s="132"/>
      <c r="C277" s="132"/>
      <c r="D277" s="132"/>
      <c r="E277" s="132"/>
      <c r="F277" s="132"/>
      <c r="G277" s="134"/>
      <c r="H277" s="132"/>
      <c r="I277" s="129"/>
    </row>
    <row r="278" spans="1:9" ht="15.75" customHeight="1">
      <c r="A278" s="129"/>
      <c r="B278" s="132"/>
      <c r="C278" s="132"/>
      <c r="D278" s="132"/>
      <c r="E278" s="132"/>
      <c r="F278" s="132"/>
      <c r="G278" s="134"/>
      <c r="H278" s="132"/>
      <c r="I278" s="129"/>
    </row>
    <row r="279" spans="1:9" ht="15.75" customHeight="1">
      <c r="A279" s="129"/>
      <c r="B279" s="132"/>
      <c r="C279" s="132"/>
      <c r="D279" s="132"/>
      <c r="E279" s="132"/>
      <c r="F279" s="132"/>
      <c r="G279" s="134"/>
      <c r="H279" s="132"/>
      <c r="I279" s="129"/>
    </row>
    <row r="280" spans="1:9" ht="15.75" customHeight="1">
      <c r="A280" s="129"/>
      <c r="B280" s="132"/>
      <c r="C280" s="132"/>
      <c r="D280" s="132"/>
      <c r="E280" s="132"/>
      <c r="F280" s="132"/>
      <c r="G280" s="134"/>
      <c r="H280" s="132"/>
      <c r="I280" s="129"/>
    </row>
    <row r="281" spans="1:9" ht="15.75" customHeight="1">
      <c r="A281" s="129"/>
      <c r="B281" s="132"/>
      <c r="C281" s="132"/>
      <c r="D281" s="132"/>
      <c r="E281" s="132"/>
      <c r="F281" s="132"/>
      <c r="G281" s="134"/>
      <c r="H281" s="132"/>
      <c r="I281" s="129"/>
    </row>
    <row r="282" spans="1:9" ht="15.75" customHeight="1">
      <c r="A282" s="129"/>
      <c r="B282" s="132"/>
      <c r="C282" s="132"/>
      <c r="D282" s="132"/>
      <c r="E282" s="132"/>
      <c r="F282" s="132"/>
      <c r="G282" s="134"/>
      <c r="H282" s="132"/>
      <c r="I282" s="129"/>
    </row>
    <row r="283" spans="1:9" ht="15.75" customHeight="1">
      <c r="A283" s="129"/>
      <c r="B283" s="132"/>
      <c r="C283" s="132"/>
      <c r="D283" s="132"/>
      <c r="E283" s="132"/>
      <c r="F283" s="132"/>
      <c r="G283" s="134"/>
      <c r="H283" s="132"/>
      <c r="I283" s="129"/>
    </row>
    <row r="284" spans="1:9" ht="15.75" customHeight="1">
      <c r="A284" s="129"/>
      <c r="B284" s="132"/>
      <c r="C284" s="132"/>
      <c r="D284" s="132"/>
      <c r="E284" s="132"/>
      <c r="F284" s="132"/>
      <c r="G284" s="134"/>
      <c r="H284" s="132"/>
      <c r="I284" s="129"/>
    </row>
    <row r="285" spans="1:9" ht="15.75" customHeight="1">
      <c r="A285" s="129"/>
      <c r="B285" s="132"/>
      <c r="C285" s="132"/>
      <c r="D285" s="132"/>
      <c r="E285" s="132"/>
      <c r="F285" s="132"/>
      <c r="G285" s="134"/>
      <c r="H285" s="132"/>
      <c r="I285" s="129"/>
    </row>
    <row r="286" spans="1:9" ht="15.75" customHeight="1">
      <c r="A286" s="129"/>
      <c r="B286" s="132"/>
      <c r="C286" s="132"/>
      <c r="D286" s="132"/>
      <c r="E286" s="132"/>
      <c r="F286" s="132"/>
      <c r="G286" s="134"/>
      <c r="H286" s="132"/>
      <c r="I286" s="129"/>
    </row>
    <row r="287" spans="1:9" ht="15.75" customHeight="1">
      <c r="A287" s="129"/>
      <c r="B287" s="132"/>
      <c r="C287" s="132"/>
      <c r="D287" s="132"/>
      <c r="E287" s="132"/>
      <c r="F287" s="132"/>
      <c r="G287" s="134"/>
      <c r="H287" s="132"/>
      <c r="I287" s="129"/>
    </row>
    <row r="288" spans="1:9" ht="15.75" customHeight="1">
      <c r="A288" s="129"/>
      <c r="B288" s="132"/>
      <c r="C288" s="132"/>
      <c r="D288" s="132"/>
      <c r="E288" s="132"/>
      <c r="F288" s="132"/>
      <c r="G288" s="134"/>
      <c r="H288" s="132"/>
      <c r="I288" s="129"/>
    </row>
    <row r="289" spans="1:9" ht="15.75" customHeight="1">
      <c r="A289" s="129"/>
      <c r="B289" s="132"/>
      <c r="C289" s="132"/>
      <c r="D289" s="132"/>
      <c r="E289" s="132"/>
      <c r="F289" s="132"/>
      <c r="G289" s="134"/>
      <c r="H289" s="132"/>
      <c r="I289" s="129"/>
    </row>
    <row r="290" spans="1:9" ht="15.75" customHeight="1">
      <c r="A290" s="129"/>
      <c r="B290" s="132"/>
      <c r="C290" s="132"/>
      <c r="D290" s="132"/>
      <c r="E290" s="132"/>
      <c r="F290" s="132"/>
      <c r="G290" s="134"/>
      <c r="H290" s="132"/>
      <c r="I290" s="129"/>
    </row>
    <row r="291" spans="1:9" ht="15.75" customHeight="1">
      <c r="A291" s="129"/>
      <c r="B291" s="132"/>
      <c r="C291" s="132"/>
      <c r="D291" s="132"/>
      <c r="E291" s="132"/>
      <c r="F291" s="132"/>
      <c r="G291" s="134"/>
      <c r="H291" s="132"/>
      <c r="I291" s="129"/>
    </row>
    <row r="292" spans="1:9" ht="15.75" customHeight="1">
      <c r="A292" s="129"/>
      <c r="B292" s="132"/>
      <c r="C292" s="132"/>
      <c r="D292" s="132"/>
      <c r="E292" s="132"/>
      <c r="F292" s="132"/>
      <c r="G292" s="134"/>
      <c r="H292" s="132"/>
      <c r="I292" s="129"/>
    </row>
    <row r="293" spans="1:9" ht="15.75" customHeight="1">
      <c r="A293" s="129"/>
      <c r="B293" s="132"/>
      <c r="C293" s="132"/>
      <c r="D293" s="132"/>
      <c r="E293" s="132"/>
      <c r="F293" s="132"/>
      <c r="G293" s="134"/>
      <c r="H293" s="132"/>
      <c r="I293" s="129"/>
    </row>
    <row r="294" spans="1:9" ht="15.75" customHeight="1">
      <c r="A294" s="129"/>
      <c r="B294" s="132"/>
      <c r="C294" s="132"/>
      <c r="D294" s="132"/>
      <c r="E294" s="132"/>
      <c r="F294" s="132"/>
      <c r="G294" s="134"/>
      <c r="H294" s="132"/>
      <c r="I294" s="129"/>
    </row>
    <row r="295" spans="1:9" ht="15.75" customHeight="1">
      <c r="A295" s="129"/>
      <c r="B295" s="132"/>
      <c r="C295" s="132"/>
      <c r="D295" s="132"/>
      <c r="E295" s="132"/>
      <c r="F295" s="132"/>
      <c r="G295" s="134"/>
      <c r="H295" s="132"/>
      <c r="I295" s="129"/>
    </row>
    <row r="296" spans="1:9" ht="15.75" customHeight="1">
      <c r="A296" s="129"/>
      <c r="B296" s="132"/>
      <c r="C296" s="132"/>
      <c r="D296" s="132"/>
      <c r="E296" s="132"/>
      <c r="F296" s="132"/>
      <c r="G296" s="134"/>
      <c r="H296" s="132"/>
      <c r="I296" s="129"/>
    </row>
    <row r="297" spans="1:9" ht="15.75" customHeight="1">
      <c r="A297" s="129"/>
      <c r="B297" s="132"/>
      <c r="C297" s="132"/>
      <c r="D297" s="132"/>
      <c r="E297" s="132"/>
      <c r="F297" s="132"/>
      <c r="G297" s="134"/>
      <c r="H297" s="132"/>
      <c r="I297" s="129"/>
    </row>
    <row r="298" spans="1:9" ht="15.75" customHeight="1">
      <c r="A298" s="129"/>
      <c r="B298" s="132"/>
      <c r="C298" s="132"/>
      <c r="D298" s="132"/>
      <c r="E298" s="132"/>
      <c r="F298" s="132"/>
      <c r="G298" s="134"/>
      <c r="H298" s="132"/>
      <c r="I298" s="129"/>
    </row>
    <row r="299" spans="1:9" ht="15.75" customHeight="1">
      <c r="A299" s="129"/>
      <c r="B299" s="132"/>
      <c r="C299" s="132"/>
      <c r="D299" s="132"/>
      <c r="E299" s="132"/>
      <c r="F299" s="132"/>
      <c r="G299" s="134"/>
      <c r="H299" s="132"/>
      <c r="I299" s="129"/>
    </row>
    <row r="300" spans="1:9" ht="15.75" customHeight="1">
      <c r="A300" s="129"/>
      <c r="B300" s="132"/>
      <c r="C300" s="132"/>
      <c r="D300" s="132"/>
      <c r="E300" s="132"/>
      <c r="F300" s="132"/>
      <c r="G300" s="134"/>
      <c r="H300" s="132"/>
      <c r="I300" s="129"/>
    </row>
    <row r="301" spans="1:9" ht="15.75" customHeight="1">
      <c r="A301" s="129"/>
      <c r="B301" s="132"/>
      <c r="C301" s="132"/>
      <c r="D301" s="132"/>
      <c r="E301" s="132"/>
      <c r="F301" s="132"/>
      <c r="G301" s="134"/>
      <c r="H301" s="132"/>
      <c r="I301" s="129"/>
    </row>
    <row r="302" spans="1:9" ht="15.75" customHeight="1">
      <c r="A302" s="129"/>
      <c r="B302" s="132"/>
      <c r="C302" s="132"/>
      <c r="D302" s="132"/>
      <c r="E302" s="132"/>
      <c r="F302" s="132"/>
      <c r="G302" s="134"/>
      <c r="H302" s="132"/>
      <c r="I302" s="129"/>
    </row>
    <row r="303" spans="1:9" ht="15.75" customHeight="1">
      <c r="A303" s="129"/>
      <c r="B303" s="132"/>
      <c r="C303" s="132"/>
      <c r="D303" s="132"/>
      <c r="E303" s="132"/>
      <c r="F303" s="132"/>
      <c r="G303" s="134"/>
      <c r="H303" s="132"/>
      <c r="I303" s="129"/>
    </row>
    <row r="304" spans="1:9" ht="15.75" customHeight="1">
      <c r="A304" s="129"/>
      <c r="B304" s="132"/>
      <c r="C304" s="132"/>
      <c r="D304" s="132"/>
      <c r="E304" s="132"/>
      <c r="F304" s="132"/>
      <c r="G304" s="134"/>
      <c r="H304" s="132"/>
      <c r="I304" s="129"/>
    </row>
    <row r="305" spans="1:9" ht="15.75" customHeight="1">
      <c r="A305" s="129"/>
      <c r="B305" s="132"/>
      <c r="C305" s="132"/>
      <c r="D305" s="132"/>
      <c r="E305" s="132"/>
      <c r="F305" s="132"/>
      <c r="G305" s="134"/>
      <c r="H305" s="132"/>
      <c r="I305" s="129"/>
    </row>
    <row r="306" spans="1:9" ht="15.75" customHeight="1">
      <c r="A306" s="129"/>
      <c r="B306" s="132"/>
      <c r="C306" s="132"/>
      <c r="D306" s="132"/>
      <c r="E306" s="132"/>
      <c r="F306" s="132"/>
      <c r="G306" s="134"/>
      <c r="H306" s="132"/>
      <c r="I306" s="129"/>
    </row>
    <row r="307" spans="1:9" ht="15.75" customHeight="1">
      <c r="A307" s="129"/>
      <c r="B307" s="132"/>
      <c r="C307" s="132"/>
      <c r="D307" s="132"/>
      <c r="E307" s="132"/>
      <c r="F307" s="132"/>
      <c r="G307" s="134"/>
      <c r="H307" s="132"/>
      <c r="I307" s="129"/>
    </row>
    <row r="308" spans="1:9" ht="15.75" customHeight="1">
      <c r="A308" s="129"/>
      <c r="B308" s="132"/>
      <c r="C308" s="132"/>
      <c r="D308" s="132"/>
      <c r="E308" s="132"/>
      <c r="F308" s="132"/>
      <c r="G308" s="134"/>
      <c r="H308" s="132"/>
      <c r="I308" s="129"/>
    </row>
    <row r="309" spans="1:9" ht="15.75" customHeight="1">
      <c r="A309" s="129"/>
      <c r="B309" s="132"/>
      <c r="C309" s="132"/>
      <c r="D309" s="132"/>
      <c r="E309" s="132"/>
      <c r="F309" s="132"/>
      <c r="G309" s="134"/>
      <c r="H309" s="132"/>
      <c r="I309" s="129"/>
    </row>
    <row r="310" spans="1:9" ht="15.75" customHeight="1">
      <c r="A310" s="129"/>
      <c r="B310" s="132"/>
      <c r="C310" s="132"/>
      <c r="D310" s="132"/>
      <c r="E310" s="132"/>
      <c r="F310" s="132"/>
      <c r="G310" s="134"/>
      <c r="H310" s="132"/>
      <c r="I310" s="129"/>
    </row>
    <row r="311" spans="1:9" ht="15.75" customHeight="1">
      <c r="A311" s="129"/>
      <c r="B311" s="132"/>
      <c r="C311" s="132"/>
      <c r="D311" s="132"/>
      <c r="E311" s="132"/>
      <c r="F311" s="132"/>
      <c r="G311" s="134"/>
      <c r="H311" s="132"/>
      <c r="I311" s="129"/>
    </row>
    <row r="312" spans="1:9" ht="15.75" customHeight="1">
      <c r="A312" s="129"/>
      <c r="B312" s="132"/>
      <c r="C312" s="132"/>
      <c r="D312" s="132"/>
      <c r="E312" s="132"/>
      <c r="F312" s="132"/>
      <c r="G312" s="134"/>
      <c r="H312" s="132"/>
      <c r="I312" s="129"/>
    </row>
    <row r="313" spans="1:9" ht="15.75" customHeight="1">
      <c r="A313" s="129"/>
      <c r="B313" s="132"/>
      <c r="C313" s="132"/>
      <c r="D313" s="132"/>
      <c r="E313" s="132"/>
      <c r="F313" s="132"/>
      <c r="G313" s="134"/>
      <c r="H313" s="132"/>
      <c r="I313" s="129"/>
    </row>
    <row r="314" spans="1:9" ht="15.75" customHeight="1">
      <c r="A314" s="129"/>
      <c r="B314" s="132"/>
      <c r="C314" s="132"/>
      <c r="D314" s="132"/>
      <c r="E314" s="132"/>
      <c r="F314" s="132"/>
      <c r="G314" s="134"/>
      <c r="H314" s="132"/>
      <c r="I314" s="129"/>
    </row>
    <row r="315" spans="1:9" ht="15.75" customHeight="1">
      <c r="A315" s="129"/>
      <c r="B315" s="132"/>
      <c r="C315" s="132"/>
      <c r="D315" s="132"/>
      <c r="E315" s="132"/>
      <c r="F315" s="132"/>
      <c r="G315" s="134"/>
      <c r="H315" s="132"/>
      <c r="I315" s="129"/>
    </row>
    <row r="316" spans="1:9" ht="15.75" customHeight="1">
      <c r="A316" s="129"/>
      <c r="B316" s="132"/>
      <c r="C316" s="132"/>
      <c r="D316" s="132"/>
      <c r="E316" s="132"/>
      <c r="F316" s="132"/>
      <c r="G316" s="134"/>
      <c r="H316" s="132"/>
      <c r="I316" s="129"/>
    </row>
    <row r="317" spans="1:9" ht="15.75" customHeight="1">
      <c r="A317" s="129"/>
      <c r="B317" s="132"/>
      <c r="C317" s="132"/>
      <c r="D317" s="132"/>
      <c r="E317" s="132"/>
      <c r="F317" s="132"/>
      <c r="G317" s="134"/>
      <c r="H317" s="132"/>
      <c r="I317" s="129"/>
    </row>
    <row r="318" spans="1:9" ht="15.75" customHeight="1">
      <c r="A318" s="129"/>
      <c r="B318" s="132"/>
      <c r="C318" s="132"/>
      <c r="D318" s="132"/>
      <c r="E318" s="132"/>
      <c r="F318" s="132"/>
      <c r="G318" s="134"/>
      <c r="H318" s="132"/>
      <c r="I318" s="129"/>
    </row>
    <row r="319" spans="1:9" ht="15.75" customHeight="1">
      <c r="A319" s="129"/>
      <c r="B319" s="132"/>
      <c r="C319" s="132"/>
      <c r="D319" s="132"/>
      <c r="E319" s="132"/>
      <c r="F319" s="132"/>
      <c r="G319" s="134"/>
      <c r="H319" s="132"/>
      <c r="I319" s="129"/>
    </row>
    <row r="320" spans="1:9" ht="15.75" customHeight="1">
      <c r="A320" s="129"/>
      <c r="B320" s="132"/>
      <c r="C320" s="132"/>
      <c r="D320" s="132"/>
      <c r="E320" s="132"/>
      <c r="F320" s="132"/>
      <c r="G320" s="134"/>
      <c r="H320" s="132"/>
      <c r="I320" s="129"/>
    </row>
    <row r="321" spans="1:9" ht="15.75" customHeight="1">
      <c r="A321" s="129"/>
      <c r="B321" s="132"/>
      <c r="C321" s="132"/>
      <c r="D321" s="132"/>
      <c r="E321" s="132"/>
      <c r="F321" s="132"/>
      <c r="G321" s="134"/>
      <c r="H321" s="132"/>
      <c r="I321" s="129"/>
    </row>
    <row r="322" spans="1:9" ht="15.75" customHeight="1">
      <c r="A322" s="129"/>
      <c r="B322" s="132"/>
      <c r="C322" s="132"/>
      <c r="D322" s="132"/>
      <c r="E322" s="132"/>
      <c r="F322" s="132"/>
      <c r="G322" s="134"/>
      <c r="H322" s="132"/>
      <c r="I322" s="129"/>
    </row>
    <row r="323" spans="1:9" ht="15.75" customHeight="1">
      <c r="A323" s="129"/>
      <c r="B323" s="132"/>
      <c r="C323" s="132"/>
      <c r="D323" s="132"/>
      <c r="E323" s="132"/>
      <c r="F323" s="132"/>
      <c r="G323" s="134"/>
      <c r="H323" s="132"/>
      <c r="I323" s="129"/>
    </row>
    <row r="324" spans="1:9" ht="15.75" customHeight="1">
      <c r="A324" s="129"/>
      <c r="B324" s="132"/>
      <c r="C324" s="132"/>
      <c r="D324" s="132"/>
      <c r="E324" s="132"/>
      <c r="F324" s="132"/>
      <c r="G324" s="134"/>
      <c r="H324" s="132"/>
      <c r="I324" s="129"/>
    </row>
    <row r="325" spans="1:9" ht="15.75" customHeight="1">
      <c r="A325" s="129"/>
      <c r="B325" s="132"/>
      <c r="C325" s="132"/>
      <c r="D325" s="132"/>
      <c r="E325" s="132"/>
      <c r="F325" s="132"/>
      <c r="G325" s="134"/>
      <c r="H325" s="132"/>
      <c r="I325" s="129"/>
    </row>
    <row r="326" spans="1:9" ht="15.75" customHeight="1">
      <c r="A326" s="129"/>
      <c r="B326" s="132"/>
      <c r="C326" s="132"/>
      <c r="D326" s="132"/>
      <c r="E326" s="132"/>
      <c r="F326" s="132"/>
      <c r="G326" s="134"/>
      <c r="H326" s="132"/>
      <c r="I326" s="129"/>
    </row>
    <row r="327" spans="1:9" ht="15.75" customHeight="1">
      <c r="A327" s="129"/>
      <c r="B327" s="132"/>
      <c r="C327" s="132"/>
      <c r="D327" s="132"/>
      <c r="E327" s="132"/>
      <c r="F327" s="132"/>
      <c r="G327" s="134"/>
      <c r="H327" s="132"/>
      <c r="I327" s="129"/>
    </row>
    <row r="328" spans="1:9" ht="15.75" customHeight="1">
      <c r="A328" s="129"/>
      <c r="B328" s="132"/>
      <c r="C328" s="132"/>
      <c r="D328" s="132"/>
      <c r="E328" s="132"/>
      <c r="F328" s="132"/>
      <c r="G328" s="134"/>
      <c r="H328" s="132"/>
      <c r="I328" s="129"/>
    </row>
    <row r="329" spans="1:9" ht="15.75" customHeight="1">
      <c r="A329" s="129"/>
      <c r="B329" s="132"/>
      <c r="C329" s="132"/>
      <c r="D329" s="132"/>
      <c r="E329" s="132"/>
      <c r="F329" s="132"/>
      <c r="G329" s="134"/>
      <c r="H329" s="132"/>
      <c r="I329" s="129"/>
    </row>
    <row r="330" spans="1:9" ht="15.75" customHeight="1">
      <c r="A330" s="129"/>
      <c r="B330" s="132"/>
      <c r="C330" s="132"/>
      <c r="D330" s="132"/>
      <c r="E330" s="132"/>
      <c r="F330" s="132"/>
      <c r="G330" s="134"/>
      <c r="H330" s="132"/>
      <c r="I330" s="129"/>
    </row>
    <row r="331" spans="1:9" ht="15.75" customHeight="1">
      <c r="A331" s="129"/>
      <c r="B331" s="132"/>
      <c r="C331" s="132"/>
      <c r="D331" s="132"/>
      <c r="E331" s="132"/>
      <c r="F331" s="132"/>
      <c r="G331" s="134"/>
      <c r="H331" s="132"/>
      <c r="I331" s="129"/>
    </row>
    <row r="332" spans="1:9" ht="15.75" customHeight="1">
      <c r="A332" s="129"/>
      <c r="B332" s="132"/>
      <c r="C332" s="132"/>
      <c r="D332" s="132"/>
      <c r="E332" s="132"/>
      <c r="F332" s="132"/>
      <c r="G332" s="134"/>
      <c r="H332" s="132"/>
      <c r="I332" s="129"/>
    </row>
    <row r="333" spans="1:9" ht="15.75" customHeight="1">
      <c r="A333" s="129"/>
      <c r="B333" s="132"/>
      <c r="C333" s="132"/>
      <c r="D333" s="132"/>
      <c r="E333" s="132"/>
      <c r="F333" s="132"/>
      <c r="G333" s="134"/>
      <c r="H333" s="132"/>
      <c r="I333" s="129"/>
    </row>
    <row r="334" spans="1:9" ht="15.75" customHeight="1">
      <c r="A334" s="129"/>
      <c r="B334" s="132"/>
      <c r="C334" s="132"/>
      <c r="D334" s="132"/>
      <c r="E334" s="132"/>
      <c r="F334" s="132"/>
      <c r="G334" s="134"/>
      <c r="H334" s="132"/>
      <c r="I334" s="129"/>
    </row>
    <row r="335" spans="1:9" ht="15.75" customHeight="1">
      <c r="A335" s="129"/>
      <c r="B335" s="132"/>
      <c r="C335" s="132"/>
      <c r="D335" s="132"/>
      <c r="E335" s="132"/>
      <c r="F335" s="132"/>
      <c r="G335" s="134"/>
      <c r="H335" s="132"/>
      <c r="I335" s="129"/>
    </row>
    <row r="336" spans="1:9" ht="15.75" customHeight="1">
      <c r="A336" s="129"/>
      <c r="B336" s="132"/>
      <c r="C336" s="132"/>
      <c r="D336" s="132"/>
      <c r="E336" s="132"/>
      <c r="F336" s="132"/>
      <c r="G336" s="134"/>
      <c r="H336" s="132"/>
      <c r="I336" s="129"/>
    </row>
    <row r="337" spans="1:9" ht="15.75" customHeight="1">
      <c r="A337" s="129"/>
      <c r="B337" s="132"/>
      <c r="C337" s="132"/>
      <c r="D337" s="132"/>
      <c r="E337" s="132"/>
      <c r="F337" s="132"/>
      <c r="G337" s="134"/>
      <c r="H337" s="132"/>
      <c r="I337" s="129"/>
    </row>
    <row r="338" spans="1:9" ht="15.75" customHeight="1">
      <c r="A338" s="129"/>
      <c r="B338" s="132"/>
      <c r="C338" s="132"/>
      <c r="D338" s="132"/>
      <c r="E338" s="132"/>
      <c r="F338" s="132"/>
      <c r="G338" s="134"/>
      <c r="H338" s="132"/>
      <c r="I338" s="129"/>
    </row>
    <row r="339" spans="1:9" ht="15.75" customHeight="1">
      <c r="A339" s="129"/>
      <c r="B339" s="132"/>
      <c r="C339" s="132"/>
      <c r="D339" s="132"/>
      <c r="E339" s="132"/>
      <c r="F339" s="132"/>
      <c r="G339" s="134"/>
      <c r="H339" s="132"/>
      <c r="I339" s="129"/>
    </row>
    <row r="340" spans="1:9" ht="15.75" customHeight="1">
      <c r="A340" s="129"/>
      <c r="B340" s="132"/>
      <c r="C340" s="132"/>
      <c r="D340" s="132"/>
      <c r="E340" s="132"/>
      <c r="F340" s="132"/>
      <c r="G340" s="134"/>
      <c r="H340" s="132"/>
      <c r="I340" s="129"/>
    </row>
    <row r="341" spans="1:9" ht="15.75" customHeight="1">
      <c r="A341" s="129"/>
      <c r="B341" s="132"/>
      <c r="C341" s="132"/>
      <c r="D341" s="132"/>
      <c r="E341" s="132"/>
      <c r="F341" s="132"/>
      <c r="G341" s="134"/>
      <c r="H341" s="132"/>
      <c r="I341" s="129"/>
    </row>
    <row r="342" spans="1:9" ht="15.75" customHeight="1">
      <c r="A342" s="129"/>
      <c r="B342" s="132"/>
      <c r="C342" s="132"/>
      <c r="D342" s="132"/>
      <c r="E342" s="132"/>
      <c r="F342" s="132"/>
      <c r="G342" s="134"/>
      <c r="H342" s="132"/>
      <c r="I342" s="129"/>
    </row>
    <row r="343" spans="1:9" ht="15.75" customHeight="1">
      <c r="A343" s="129"/>
      <c r="B343" s="132"/>
      <c r="C343" s="132"/>
      <c r="D343" s="132"/>
      <c r="E343" s="132"/>
      <c r="F343" s="132"/>
      <c r="G343" s="134"/>
      <c r="H343" s="132"/>
      <c r="I343" s="129"/>
    </row>
    <row r="344" spans="1:9" ht="15.75" customHeight="1">
      <c r="A344" s="129"/>
      <c r="B344" s="132"/>
      <c r="C344" s="132"/>
      <c r="D344" s="132"/>
      <c r="E344" s="132"/>
      <c r="F344" s="132"/>
      <c r="G344" s="134"/>
      <c r="H344" s="132"/>
      <c r="I344" s="129"/>
    </row>
    <row r="345" spans="1:9" ht="15.75" customHeight="1">
      <c r="A345" s="129"/>
      <c r="B345" s="132"/>
      <c r="C345" s="132"/>
      <c r="D345" s="132"/>
      <c r="E345" s="132"/>
      <c r="F345" s="132"/>
      <c r="G345" s="134"/>
      <c r="H345" s="132"/>
      <c r="I345" s="129"/>
    </row>
    <row r="346" spans="1:9" ht="15.75" customHeight="1">
      <c r="A346" s="129"/>
      <c r="B346" s="132"/>
      <c r="C346" s="132"/>
      <c r="D346" s="132"/>
      <c r="E346" s="132"/>
      <c r="F346" s="132"/>
      <c r="G346" s="134"/>
      <c r="H346" s="132"/>
      <c r="I346" s="129"/>
    </row>
    <row r="347" spans="1:9" ht="15.75" customHeight="1">
      <c r="A347" s="129"/>
      <c r="B347" s="132"/>
      <c r="C347" s="132"/>
      <c r="D347" s="132"/>
      <c r="E347" s="132"/>
      <c r="F347" s="132"/>
      <c r="G347" s="134"/>
      <c r="H347" s="132"/>
      <c r="I347" s="129"/>
    </row>
    <row r="348" spans="1:9" ht="15.75" customHeight="1">
      <c r="A348" s="129"/>
      <c r="B348" s="132"/>
      <c r="C348" s="132"/>
      <c r="D348" s="132"/>
      <c r="E348" s="132"/>
      <c r="F348" s="132"/>
      <c r="G348" s="134"/>
      <c r="H348" s="132"/>
      <c r="I348" s="129"/>
    </row>
    <row r="349" spans="1:9" ht="15.75" customHeight="1">
      <c r="A349" s="129"/>
      <c r="B349" s="132"/>
      <c r="C349" s="132"/>
      <c r="D349" s="132"/>
      <c r="E349" s="132"/>
      <c r="F349" s="132"/>
      <c r="G349" s="134"/>
      <c r="H349" s="132"/>
      <c r="I349" s="129"/>
    </row>
    <row r="350" spans="1:9" ht="15.75" customHeight="1">
      <c r="A350" s="129"/>
      <c r="B350" s="132"/>
      <c r="C350" s="132"/>
      <c r="D350" s="132"/>
      <c r="E350" s="132"/>
      <c r="F350" s="132"/>
      <c r="G350" s="134"/>
      <c r="H350" s="132"/>
      <c r="I350" s="129"/>
    </row>
    <row r="351" spans="1:9" ht="15.75" customHeight="1">
      <c r="A351" s="129"/>
      <c r="B351" s="132"/>
      <c r="C351" s="132"/>
      <c r="D351" s="132"/>
      <c r="E351" s="132"/>
      <c r="F351" s="132"/>
      <c r="G351" s="134"/>
      <c r="H351" s="132"/>
      <c r="I351" s="129"/>
    </row>
    <row r="352" spans="1:9" ht="15.75" customHeight="1">
      <c r="A352" s="129"/>
      <c r="B352" s="132"/>
      <c r="C352" s="132"/>
      <c r="D352" s="132"/>
      <c r="E352" s="132"/>
      <c r="F352" s="132"/>
      <c r="G352" s="134"/>
      <c r="H352" s="132"/>
      <c r="I352" s="129"/>
    </row>
    <row r="353" spans="1:9" ht="15.75" customHeight="1">
      <c r="A353" s="129"/>
      <c r="B353" s="132"/>
      <c r="C353" s="132"/>
      <c r="D353" s="132"/>
      <c r="E353" s="132"/>
      <c r="F353" s="132"/>
      <c r="G353" s="134"/>
      <c r="H353" s="132"/>
      <c r="I353" s="129"/>
    </row>
    <row r="354" spans="1:9" ht="15.75" customHeight="1">
      <c r="A354" s="129"/>
      <c r="B354" s="132"/>
      <c r="C354" s="132"/>
      <c r="D354" s="132"/>
      <c r="E354" s="132"/>
      <c r="F354" s="132"/>
      <c r="G354" s="134"/>
      <c r="H354" s="132"/>
      <c r="I354" s="129"/>
    </row>
    <row r="355" spans="1:9" ht="15.75" customHeight="1">
      <c r="A355" s="129"/>
      <c r="B355" s="132"/>
      <c r="C355" s="132"/>
      <c r="D355" s="132"/>
      <c r="E355" s="132"/>
      <c r="F355" s="132"/>
      <c r="G355" s="134"/>
      <c r="H355" s="132"/>
      <c r="I355" s="129"/>
    </row>
    <row r="356" spans="1:9" ht="15.75" customHeight="1">
      <c r="A356" s="129"/>
      <c r="B356" s="132"/>
      <c r="C356" s="132"/>
      <c r="D356" s="132"/>
      <c r="E356" s="132"/>
      <c r="F356" s="132"/>
      <c r="G356" s="134"/>
      <c r="H356" s="132"/>
      <c r="I356" s="129"/>
    </row>
    <row r="357" spans="1:9" ht="15.75" customHeight="1">
      <c r="A357" s="129"/>
      <c r="B357" s="132"/>
      <c r="C357" s="132"/>
      <c r="D357" s="132"/>
      <c r="E357" s="132"/>
      <c r="F357" s="132"/>
      <c r="G357" s="134"/>
      <c r="H357" s="132"/>
      <c r="I357" s="129"/>
    </row>
    <row r="358" spans="1:9" ht="15.75" customHeight="1">
      <c r="A358" s="129"/>
      <c r="B358" s="132"/>
      <c r="C358" s="132"/>
      <c r="D358" s="132"/>
      <c r="E358" s="132"/>
      <c r="F358" s="132"/>
      <c r="G358" s="134"/>
      <c r="H358" s="132"/>
      <c r="I358" s="129"/>
    </row>
    <row r="359" spans="1:9" ht="15.75" customHeight="1">
      <c r="A359" s="129"/>
      <c r="B359" s="132"/>
      <c r="C359" s="132"/>
      <c r="D359" s="132"/>
      <c r="E359" s="132"/>
      <c r="F359" s="132"/>
      <c r="G359" s="134"/>
      <c r="H359" s="132"/>
      <c r="I359" s="129"/>
    </row>
    <row r="360" spans="1:9" ht="15.75" customHeight="1">
      <c r="A360" s="129"/>
      <c r="B360" s="132"/>
      <c r="C360" s="132"/>
      <c r="D360" s="132"/>
      <c r="E360" s="132"/>
      <c r="F360" s="132"/>
      <c r="G360" s="134"/>
      <c r="H360" s="132"/>
      <c r="I360" s="129"/>
    </row>
    <row r="361" spans="1:9" ht="15.75" customHeight="1">
      <c r="A361" s="129"/>
      <c r="B361" s="132"/>
      <c r="C361" s="132"/>
      <c r="D361" s="132"/>
      <c r="E361" s="132"/>
      <c r="F361" s="132"/>
      <c r="G361" s="134"/>
      <c r="H361" s="132"/>
      <c r="I361" s="129"/>
    </row>
    <row r="362" spans="1:9" ht="15.75" customHeight="1">
      <c r="A362" s="129"/>
      <c r="B362" s="132"/>
      <c r="C362" s="132"/>
      <c r="D362" s="132"/>
      <c r="E362" s="132"/>
      <c r="F362" s="132"/>
      <c r="G362" s="134"/>
      <c r="H362" s="132"/>
      <c r="I362" s="129"/>
    </row>
    <row r="363" spans="1:9" ht="15.75" customHeight="1">
      <c r="A363" s="129"/>
      <c r="B363" s="132"/>
      <c r="C363" s="132"/>
      <c r="D363" s="132"/>
      <c r="E363" s="132"/>
      <c r="F363" s="132"/>
      <c r="G363" s="134"/>
      <c r="H363" s="132"/>
      <c r="I363" s="129"/>
    </row>
    <row r="364" spans="1:9" ht="15.75" customHeight="1">
      <c r="A364" s="129"/>
      <c r="B364" s="132"/>
      <c r="C364" s="132"/>
      <c r="D364" s="132"/>
      <c r="E364" s="132"/>
      <c r="F364" s="132"/>
      <c r="G364" s="134"/>
      <c r="H364" s="132"/>
      <c r="I364" s="129"/>
    </row>
    <row r="365" spans="1:9" ht="15.75" customHeight="1">
      <c r="A365" s="129"/>
      <c r="B365" s="132"/>
      <c r="C365" s="132"/>
      <c r="D365" s="132"/>
      <c r="E365" s="132"/>
      <c r="F365" s="132"/>
      <c r="G365" s="134"/>
      <c r="H365" s="132"/>
      <c r="I365" s="129"/>
    </row>
    <row r="366" spans="1:9" ht="15.75" customHeight="1">
      <c r="A366" s="129"/>
      <c r="B366" s="132"/>
      <c r="C366" s="132"/>
      <c r="D366" s="132"/>
      <c r="E366" s="132"/>
      <c r="F366" s="132"/>
      <c r="G366" s="134"/>
      <c r="H366" s="132"/>
      <c r="I366" s="129"/>
    </row>
    <row r="367" spans="1:9" ht="15.75" customHeight="1">
      <c r="A367" s="129"/>
      <c r="B367" s="132"/>
      <c r="C367" s="132"/>
      <c r="D367" s="132"/>
      <c r="E367" s="132"/>
      <c r="F367" s="132"/>
      <c r="G367" s="134"/>
      <c r="H367" s="132"/>
      <c r="I367" s="129"/>
    </row>
    <row r="368" spans="1:9" ht="15.75" customHeight="1">
      <c r="A368" s="129"/>
      <c r="B368" s="132"/>
      <c r="C368" s="132"/>
      <c r="D368" s="132"/>
      <c r="E368" s="132"/>
      <c r="F368" s="132"/>
      <c r="G368" s="134"/>
      <c r="H368" s="132"/>
      <c r="I368" s="129"/>
    </row>
    <row r="369" spans="1:9" ht="15.75" customHeight="1">
      <c r="A369" s="129"/>
      <c r="B369" s="132"/>
      <c r="C369" s="132"/>
      <c r="D369" s="132"/>
      <c r="E369" s="132"/>
      <c r="F369" s="132"/>
      <c r="G369" s="134"/>
      <c r="H369" s="132"/>
      <c r="I369" s="129"/>
    </row>
    <row r="370" spans="1:9" ht="15.75" customHeight="1">
      <c r="A370" s="129"/>
      <c r="B370" s="132"/>
      <c r="C370" s="132"/>
      <c r="D370" s="132"/>
      <c r="E370" s="132"/>
      <c r="F370" s="132"/>
      <c r="G370" s="134"/>
      <c r="H370" s="132"/>
      <c r="I370" s="129"/>
    </row>
    <row r="371" spans="1:9" ht="15.75" customHeight="1">
      <c r="A371" s="129"/>
      <c r="B371" s="132"/>
      <c r="C371" s="132"/>
      <c r="D371" s="132"/>
      <c r="E371" s="132"/>
      <c r="F371" s="132"/>
      <c r="G371" s="134"/>
      <c r="H371" s="132"/>
      <c r="I371" s="129"/>
    </row>
    <row r="372" spans="1:9" ht="15.75" customHeight="1">
      <c r="A372" s="129"/>
      <c r="B372" s="132"/>
      <c r="C372" s="132"/>
      <c r="D372" s="132"/>
      <c r="E372" s="132"/>
      <c r="F372" s="132"/>
      <c r="G372" s="134"/>
      <c r="H372" s="132"/>
      <c r="I372" s="129"/>
    </row>
    <row r="373" spans="1:9" ht="15.75" customHeight="1">
      <c r="A373" s="129"/>
      <c r="B373" s="132"/>
      <c r="C373" s="132"/>
      <c r="D373" s="132"/>
      <c r="E373" s="132"/>
      <c r="F373" s="132"/>
      <c r="G373" s="134"/>
      <c r="H373" s="132"/>
      <c r="I373" s="129"/>
    </row>
    <row r="374" spans="1:9" ht="15.75" customHeight="1">
      <c r="A374" s="129"/>
      <c r="B374" s="132"/>
      <c r="C374" s="132"/>
      <c r="D374" s="132"/>
      <c r="E374" s="132"/>
      <c r="F374" s="132"/>
      <c r="G374" s="134"/>
      <c r="H374" s="132"/>
      <c r="I374" s="129"/>
    </row>
    <row r="375" spans="1:9" ht="15.75" customHeight="1">
      <c r="A375" s="129"/>
      <c r="B375" s="132"/>
      <c r="C375" s="132"/>
      <c r="D375" s="132"/>
      <c r="E375" s="132"/>
      <c r="F375" s="132"/>
      <c r="G375" s="134"/>
      <c r="H375" s="132"/>
      <c r="I375" s="129"/>
    </row>
    <row r="376" spans="1:9" ht="15.75" customHeight="1">
      <c r="A376" s="129"/>
      <c r="B376" s="132"/>
      <c r="C376" s="132"/>
      <c r="D376" s="132"/>
      <c r="E376" s="132"/>
      <c r="F376" s="132"/>
      <c r="G376" s="134"/>
      <c r="H376" s="132"/>
      <c r="I376" s="129"/>
    </row>
    <row r="377" spans="1:9" ht="15.75" customHeight="1">
      <c r="A377" s="129"/>
      <c r="B377" s="132"/>
      <c r="C377" s="132"/>
      <c r="D377" s="132"/>
      <c r="E377" s="132"/>
      <c r="F377" s="132"/>
      <c r="G377" s="134"/>
      <c r="H377" s="132"/>
      <c r="I377" s="129"/>
    </row>
    <row r="378" spans="1:9" ht="15.75" customHeight="1">
      <c r="A378" s="129"/>
      <c r="B378" s="132"/>
      <c r="C378" s="132"/>
      <c r="D378" s="132"/>
      <c r="E378" s="132"/>
      <c r="F378" s="132"/>
      <c r="G378" s="134"/>
      <c r="H378" s="132"/>
      <c r="I378" s="129"/>
    </row>
    <row r="379" spans="1:9" ht="15.75" customHeight="1">
      <c r="A379" s="129"/>
      <c r="B379" s="132"/>
      <c r="C379" s="132"/>
      <c r="D379" s="132"/>
      <c r="E379" s="132"/>
      <c r="F379" s="132"/>
      <c r="G379" s="134"/>
      <c r="H379" s="132"/>
      <c r="I379" s="129"/>
    </row>
    <row r="380" spans="1:9" ht="15.75" customHeight="1">
      <c r="A380" s="129"/>
      <c r="B380" s="132"/>
      <c r="C380" s="132"/>
      <c r="D380" s="132"/>
      <c r="E380" s="132"/>
      <c r="F380" s="132"/>
      <c r="G380" s="134"/>
      <c r="H380" s="132"/>
      <c r="I380" s="129"/>
    </row>
    <row r="381" spans="1:9" ht="15.75" customHeight="1">
      <c r="A381" s="129"/>
      <c r="B381" s="132"/>
      <c r="C381" s="132"/>
      <c r="D381" s="132"/>
      <c r="E381" s="132"/>
      <c r="F381" s="132"/>
      <c r="G381" s="134"/>
      <c r="H381" s="132"/>
      <c r="I381" s="129"/>
    </row>
    <row r="382" spans="1:9" ht="15.75" customHeight="1">
      <c r="A382" s="129"/>
      <c r="B382" s="132"/>
      <c r="C382" s="132"/>
      <c r="D382" s="132"/>
      <c r="E382" s="132"/>
      <c r="F382" s="132"/>
      <c r="G382" s="134"/>
      <c r="H382" s="132"/>
      <c r="I382" s="129"/>
    </row>
    <row r="383" spans="1:9" ht="15.75" customHeight="1">
      <c r="A383" s="129"/>
      <c r="B383" s="132"/>
      <c r="C383" s="132"/>
      <c r="D383" s="132"/>
      <c r="E383" s="132"/>
      <c r="F383" s="132"/>
      <c r="G383" s="134"/>
      <c r="H383" s="132"/>
      <c r="I383" s="129"/>
    </row>
    <row r="384" spans="1:9" ht="15.75" customHeight="1">
      <c r="A384" s="129"/>
      <c r="B384" s="132"/>
      <c r="C384" s="132"/>
      <c r="D384" s="132"/>
      <c r="E384" s="132"/>
      <c r="F384" s="132"/>
      <c r="G384" s="134"/>
      <c r="H384" s="132"/>
      <c r="I384" s="129"/>
    </row>
    <row r="385" spans="1:9" ht="15.75" customHeight="1">
      <c r="A385" s="129"/>
      <c r="B385" s="132"/>
      <c r="C385" s="132"/>
      <c r="D385" s="132"/>
      <c r="E385" s="132"/>
      <c r="F385" s="132"/>
      <c r="G385" s="134"/>
      <c r="H385" s="132"/>
      <c r="I385" s="129"/>
    </row>
    <row r="386" spans="1:9" ht="15.75" customHeight="1">
      <c r="A386" s="129"/>
      <c r="B386" s="132"/>
      <c r="C386" s="132"/>
      <c r="D386" s="132"/>
      <c r="E386" s="132"/>
      <c r="F386" s="132"/>
      <c r="G386" s="134"/>
      <c r="H386" s="132"/>
      <c r="I386" s="129"/>
    </row>
    <row r="387" spans="1:9" ht="15.75" customHeight="1">
      <c r="A387" s="129"/>
      <c r="B387" s="132"/>
      <c r="C387" s="132"/>
      <c r="D387" s="132"/>
      <c r="E387" s="132"/>
      <c r="F387" s="132"/>
      <c r="G387" s="134"/>
      <c r="H387" s="132"/>
      <c r="I387" s="129"/>
    </row>
    <row r="388" spans="1:9" ht="15.75" customHeight="1">
      <c r="A388" s="129"/>
      <c r="B388" s="132"/>
      <c r="C388" s="132"/>
      <c r="D388" s="132"/>
      <c r="E388" s="132"/>
      <c r="F388" s="132"/>
      <c r="G388" s="134"/>
      <c r="H388" s="132"/>
      <c r="I388" s="129"/>
    </row>
    <row r="389" spans="1:9" ht="15.75" customHeight="1">
      <c r="A389" s="129"/>
      <c r="B389" s="132"/>
      <c r="C389" s="132"/>
      <c r="D389" s="132"/>
      <c r="E389" s="132"/>
      <c r="F389" s="132"/>
      <c r="G389" s="134"/>
      <c r="H389" s="132"/>
      <c r="I389" s="129"/>
    </row>
    <row r="390" spans="1:9" ht="15.75" customHeight="1">
      <c r="A390" s="129"/>
      <c r="B390" s="132"/>
      <c r="C390" s="132"/>
      <c r="D390" s="132"/>
      <c r="E390" s="132"/>
      <c r="F390" s="132"/>
      <c r="G390" s="134"/>
      <c r="H390" s="132"/>
      <c r="I390" s="129"/>
    </row>
    <row r="391" spans="1:9" ht="15.75" customHeight="1">
      <c r="A391" s="129"/>
      <c r="B391" s="132"/>
      <c r="C391" s="132"/>
      <c r="D391" s="132"/>
      <c r="E391" s="132"/>
      <c r="F391" s="132"/>
      <c r="G391" s="134"/>
      <c r="H391" s="132"/>
      <c r="I391" s="129"/>
    </row>
    <row r="392" spans="1:9" ht="15.75" customHeight="1">
      <c r="A392" s="129"/>
      <c r="B392" s="132"/>
      <c r="C392" s="132"/>
      <c r="D392" s="132"/>
      <c r="E392" s="132"/>
      <c r="F392" s="132"/>
      <c r="G392" s="134"/>
      <c r="H392" s="132"/>
      <c r="I392" s="129"/>
    </row>
    <row r="393" spans="1:9" ht="15.75" customHeight="1">
      <c r="A393" s="129"/>
      <c r="B393" s="132"/>
      <c r="C393" s="132"/>
      <c r="D393" s="132"/>
      <c r="E393" s="132"/>
      <c r="F393" s="132"/>
      <c r="G393" s="134"/>
      <c r="H393" s="132"/>
      <c r="I393" s="129"/>
    </row>
    <row r="394" spans="1:9" ht="15.75" customHeight="1">
      <c r="A394" s="129"/>
      <c r="B394" s="132"/>
      <c r="C394" s="132"/>
      <c r="D394" s="132"/>
      <c r="E394" s="132"/>
      <c r="F394" s="132"/>
      <c r="G394" s="134"/>
      <c r="H394" s="132"/>
      <c r="I394" s="129"/>
    </row>
    <row r="395" spans="1:9" ht="15.75" customHeight="1">
      <c r="A395" s="129"/>
      <c r="B395" s="132"/>
      <c r="C395" s="132"/>
      <c r="D395" s="132"/>
      <c r="E395" s="132"/>
      <c r="F395" s="132"/>
      <c r="G395" s="134"/>
      <c r="H395" s="132"/>
      <c r="I395" s="129"/>
    </row>
    <row r="396" spans="1:9" ht="15.75" customHeight="1">
      <c r="A396" s="129"/>
      <c r="B396" s="132"/>
      <c r="C396" s="132"/>
      <c r="D396" s="132"/>
      <c r="E396" s="132"/>
      <c r="F396" s="132"/>
      <c r="G396" s="134"/>
      <c r="H396" s="132"/>
      <c r="I396" s="129"/>
    </row>
    <row r="397" spans="1:9" ht="15.75" customHeight="1">
      <c r="A397" s="129"/>
      <c r="B397" s="132"/>
      <c r="C397" s="132"/>
      <c r="D397" s="132"/>
      <c r="E397" s="132"/>
      <c r="F397" s="132"/>
      <c r="G397" s="134"/>
      <c r="H397" s="132"/>
      <c r="I397" s="129"/>
    </row>
    <row r="398" spans="1:9" ht="15.75" customHeight="1">
      <c r="A398" s="129"/>
      <c r="B398" s="132"/>
      <c r="C398" s="132"/>
      <c r="D398" s="132"/>
      <c r="E398" s="132"/>
      <c r="F398" s="132"/>
      <c r="G398" s="134"/>
      <c r="H398" s="132"/>
      <c r="I398" s="129"/>
    </row>
    <row r="399" spans="1:9" ht="15.75" customHeight="1">
      <c r="A399" s="129"/>
      <c r="B399" s="132"/>
      <c r="C399" s="132"/>
      <c r="D399" s="132"/>
      <c r="E399" s="132"/>
      <c r="F399" s="132"/>
      <c r="G399" s="134"/>
      <c r="H399" s="132"/>
      <c r="I399" s="129"/>
    </row>
    <row r="400" spans="1:9" ht="15.75" customHeight="1">
      <c r="A400" s="129"/>
      <c r="B400" s="132"/>
      <c r="C400" s="132"/>
      <c r="D400" s="132"/>
      <c r="E400" s="132"/>
      <c r="F400" s="132"/>
      <c r="G400" s="134"/>
      <c r="H400" s="132"/>
      <c r="I400" s="129"/>
    </row>
    <row r="401" spans="1:9" ht="15.75" customHeight="1">
      <c r="A401" s="129"/>
      <c r="B401" s="132"/>
      <c r="C401" s="132"/>
      <c r="D401" s="132"/>
      <c r="E401" s="132"/>
      <c r="F401" s="132"/>
      <c r="G401" s="134"/>
      <c r="H401" s="132"/>
      <c r="I401" s="129"/>
    </row>
    <row r="402" spans="1:9" ht="15.75" customHeight="1">
      <c r="A402" s="129"/>
      <c r="B402" s="132"/>
      <c r="C402" s="132"/>
      <c r="D402" s="132"/>
      <c r="E402" s="132"/>
      <c r="F402" s="132"/>
      <c r="G402" s="134"/>
      <c r="H402" s="132"/>
      <c r="I402" s="129"/>
    </row>
    <row r="403" spans="1:9" ht="15.75" customHeight="1">
      <c r="A403" s="129"/>
      <c r="B403" s="132"/>
      <c r="C403" s="132"/>
      <c r="D403" s="132"/>
      <c r="E403" s="132"/>
      <c r="F403" s="132"/>
      <c r="G403" s="134"/>
      <c r="H403" s="132"/>
      <c r="I403" s="129"/>
    </row>
    <row r="404" spans="1:9" ht="15.75" customHeight="1">
      <c r="A404" s="129"/>
      <c r="B404" s="132"/>
      <c r="C404" s="132"/>
      <c r="D404" s="132"/>
      <c r="E404" s="132"/>
      <c r="F404" s="132"/>
      <c r="G404" s="134"/>
      <c r="H404" s="132"/>
      <c r="I404" s="129"/>
    </row>
    <row r="405" spans="1:9" ht="15.75" customHeight="1">
      <c r="A405" s="129"/>
      <c r="B405" s="132"/>
      <c r="C405" s="132"/>
      <c r="D405" s="132"/>
      <c r="E405" s="132"/>
      <c r="F405" s="132"/>
      <c r="G405" s="134"/>
      <c r="H405" s="132"/>
      <c r="I405" s="129"/>
    </row>
    <row r="406" spans="1:9" ht="15.75" customHeight="1">
      <c r="A406" s="129"/>
      <c r="B406" s="132"/>
      <c r="C406" s="132"/>
      <c r="D406" s="132"/>
      <c r="E406" s="132"/>
      <c r="F406" s="132"/>
      <c r="G406" s="134"/>
      <c r="H406" s="132"/>
      <c r="I406" s="129"/>
    </row>
    <row r="407" spans="1:9" ht="15.75" customHeight="1">
      <c r="A407" s="129"/>
      <c r="B407" s="132"/>
      <c r="C407" s="132"/>
      <c r="D407" s="132"/>
      <c r="E407" s="132"/>
      <c r="F407" s="132"/>
      <c r="G407" s="134"/>
      <c r="H407" s="132"/>
      <c r="I407" s="129"/>
    </row>
    <row r="408" spans="1:9" ht="15.75" customHeight="1">
      <c r="A408" s="129"/>
      <c r="B408" s="132"/>
      <c r="C408" s="132"/>
      <c r="D408" s="132"/>
      <c r="E408" s="132"/>
      <c r="F408" s="132"/>
      <c r="G408" s="134"/>
      <c r="H408" s="132"/>
      <c r="I408" s="129"/>
    </row>
    <row r="409" spans="1:9" ht="15.75" customHeight="1">
      <c r="A409" s="129"/>
      <c r="B409" s="132"/>
      <c r="C409" s="132"/>
      <c r="D409" s="132"/>
      <c r="E409" s="132"/>
      <c r="F409" s="132"/>
      <c r="G409" s="134"/>
      <c r="H409" s="132"/>
      <c r="I409" s="129"/>
    </row>
    <row r="410" spans="1:9" ht="15.75" customHeight="1">
      <c r="A410" s="129"/>
      <c r="B410" s="132"/>
      <c r="C410" s="132"/>
      <c r="D410" s="132"/>
      <c r="E410" s="132"/>
      <c r="F410" s="132"/>
      <c r="G410" s="134"/>
      <c r="H410" s="132"/>
      <c r="I410" s="129"/>
    </row>
    <row r="411" spans="1:9" ht="15.75" customHeight="1">
      <c r="A411" s="129"/>
      <c r="B411" s="132"/>
      <c r="C411" s="132"/>
      <c r="D411" s="132"/>
      <c r="E411" s="132"/>
      <c r="F411" s="132"/>
      <c r="G411" s="134"/>
      <c r="H411" s="132"/>
      <c r="I411" s="129"/>
    </row>
    <row r="412" spans="1:9" ht="15.75" customHeight="1">
      <c r="A412" s="129"/>
      <c r="B412" s="132"/>
      <c r="C412" s="132"/>
      <c r="D412" s="132"/>
      <c r="E412" s="132"/>
      <c r="F412" s="132"/>
      <c r="G412" s="134"/>
      <c r="H412" s="132"/>
      <c r="I412" s="129"/>
    </row>
    <row r="413" spans="1:9" ht="15.75" customHeight="1">
      <c r="A413" s="129"/>
      <c r="B413" s="132"/>
      <c r="C413" s="132"/>
      <c r="D413" s="132"/>
      <c r="E413" s="132"/>
      <c r="F413" s="132"/>
      <c r="G413" s="134"/>
      <c r="H413" s="132"/>
      <c r="I413" s="129"/>
    </row>
    <row r="414" spans="1:9" ht="15.75" customHeight="1">
      <c r="A414" s="129"/>
      <c r="B414" s="132"/>
      <c r="C414" s="132"/>
      <c r="D414" s="132"/>
      <c r="E414" s="132"/>
      <c r="F414" s="132"/>
      <c r="G414" s="134"/>
      <c r="H414" s="132"/>
      <c r="I414" s="129"/>
    </row>
    <row r="415" spans="1:9" ht="15.75" customHeight="1">
      <c r="A415" s="129"/>
      <c r="B415" s="132"/>
      <c r="C415" s="132"/>
      <c r="D415" s="132"/>
      <c r="E415" s="132"/>
      <c r="F415" s="132"/>
      <c r="G415" s="134"/>
      <c r="H415" s="132"/>
      <c r="I415" s="129"/>
    </row>
    <row r="416" spans="1:9" ht="15.75" customHeight="1">
      <c r="A416" s="129"/>
      <c r="B416" s="132"/>
      <c r="C416" s="132"/>
      <c r="D416" s="132"/>
      <c r="E416" s="132"/>
      <c r="F416" s="132"/>
      <c r="G416" s="134"/>
      <c r="H416" s="132"/>
      <c r="I416" s="129"/>
    </row>
    <row r="417" spans="1:9" ht="15.75" customHeight="1">
      <c r="A417" s="129"/>
      <c r="B417" s="132"/>
      <c r="C417" s="132"/>
      <c r="D417" s="132"/>
      <c r="E417" s="132"/>
      <c r="F417" s="132"/>
      <c r="G417" s="134"/>
      <c r="H417" s="132"/>
      <c r="I417" s="129"/>
    </row>
    <row r="418" spans="1:9" ht="15.75" customHeight="1">
      <c r="A418" s="129"/>
      <c r="B418" s="132"/>
      <c r="C418" s="132"/>
      <c r="D418" s="132"/>
      <c r="E418" s="132"/>
      <c r="F418" s="132"/>
      <c r="G418" s="134"/>
      <c r="H418" s="132"/>
      <c r="I418" s="129"/>
    </row>
    <row r="419" spans="1:9" ht="15.75" customHeight="1">
      <c r="A419" s="129"/>
      <c r="B419" s="132"/>
      <c r="C419" s="132"/>
      <c r="D419" s="132"/>
      <c r="E419" s="132"/>
      <c r="F419" s="132"/>
      <c r="G419" s="134"/>
      <c r="H419" s="132"/>
      <c r="I419" s="129"/>
    </row>
    <row r="420" spans="1:9" ht="15.75" customHeight="1">
      <c r="A420" s="129"/>
      <c r="B420" s="132"/>
      <c r="C420" s="132"/>
      <c r="D420" s="132"/>
      <c r="E420" s="132"/>
      <c r="F420" s="132"/>
      <c r="G420" s="134"/>
      <c r="H420" s="132"/>
      <c r="I420" s="129"/>
    </row>
    <row r="421" spans="1:9" ht="15.75" customHeight="1">
      <c r="A421" s="129"/>
      <c r="B421" s="132"/>
      <c r="C421" s="132"/>
      <c r="D421" s="132"/>
      <c r="E421" s="132"/>
      <c r="F421" s="132"/>
      <c r="G421" s="134"/>
      <c r="H421" s="132"/>
      <c r="I421" s="129"/>
    </row>
    <row r="422" spans="1:9" ht="15.75" customHeight="1">
      <c r="A422" s="129"/>
      <c r="B422" s="132"/>
      <c r="C422" s="132"/>
      <c r="D422" s="132"/>
      <c r="E422" s="132"/>
      <c r="F422" s="132"/>
      <c r="G422" s="134"/>
      <c r="H422" s="132"/>
      <c r="I422" s="129"/>
    </row>
    <row r="423" spans="1:9" ht="15.75" customHeight="1">
      <c r="A423" s="129"/>
      <c r="B423" s="132"/>
      <c r="C423" s="132"/>
      <c r="D423" s="132"/>
      <c r="E423" s="132"/>
      <c r="F423" s="132"/>
      <c r="G423" s="134"/>
      <c r="H423" s="132"/>
      <c r="I423" s="129"/>
    </row>
    <row r="424" spans="1:9" ht="15.75" customHeight="1">
      <c r="A424" s="129"/>
      <c r="B424" s="132"/>
      <c r="C424" s="132"/>
      <c r="D424" s="132"/>
      <c r="E424" s="132"/>
      <c r="F424" s="132"/>
      <c r="G424" s="134"/>
      <c r="H424" s="132"/>
      <c r="I424" s="129"/>
    </row>
    <row r="425" spans="1:9" ht="15.75" customHeight="1">
      <c r="A425" s="129"/>
      <c r="B425" s="132"/>
      <c r="C425" s="132"/>
      <c r="D425" s="132"/>
      <c r="E425" s="132"/>
      <c r="F425" s="132"/>
      <c r="G425" s="134"/>
      <c r="H425" s="132"/>
      <c r="I425" s="129"/>
    </row>
    <row r="426" spans="1:9" ht="15.75" customHeight="1">
      <c r="A426" s="129"/>
      <c r="B426" s="132"/>
      <c r="C426" s="132"/>
      <c r="D426" s="132"/>
      <c r="E426" s="132"/>
      <c r="F426" s="132"/>
      <c r="G426" s="134"/>
      <c r="H426" s="132"/>
      <c r="I426" s="129"/>
    </row>
    <row r="427" spans="1:9" ht="15.75" customHeight="1">
      <c r="A427" s="129"/>
      <c r="B427" s="132"/>
      <c r="C427" s="132"/>
      <c r="D427" s="132"/>
      <c r="E427" s="132"/>
      <c r="F427" s="132"/>
      <c r="G427" s="134"/>
      <c r="H427" s="132"/>
      <c r="I427" s="129"/>
    </row>
    <row r="428" spans="1:9" ht="15.75" customHeight="1">
      <c r="A428" s="129"/>
      <c r="B428" s="132"/>
      <c r="C428" s="132"/>
      <c r="D428" s="132"/>
      <c r="E428" s="132"/>
      <c r="F428" s="132"/>
      <c r="G428" s="134"/>
      <c r="H428" s="132"/>
      <c r="I428" s="129"/>
    </row>
    <row r="429" spans="1:9" ht="15.75" customHeight="1">
      <c r="A429" s="129"/>
      <c r="B429" s="132"/>
      <c r="C429" s="132"/>
      <c r="D429" s="132"/>
      <c r="E429" s="132"/>
      <c r="F429" s="132"/>
      <c r="G429" s="134"/>
      <c r="H429" s="132"/>
      <c r="I429" s="129"/>
    </row>
    <row r="430" spans="1:9" ht="15.75" customHeight="1">
      <c r="A430" s="129"/>
      <c r="B430" s="132"/>
      <c r="C430" s="132"/>
      <c r="D430" s="132"/>
      <c r="E430" s="132"/>
      <c r="F430" s="132"/>
      <c r="G430" s="134"/>
      <c r="H430" s="132"/>
      <c r="I430" s="129"/>
    </row>
    <row r="431" spans="1:9" ht="15.75" customHeight="1">
      <c r="A431" s="129"/>
      <c r="B431" s="132"/>
      <c r="C431" s="132"/>
      <c r="D431" s="132"/>
      <c r="E431" s="132"/>
      <c r="F431" s="132"/>
      <c r="G431" s="134"/>
      <c r="H431" s="132"/>
      <c r="I431" s="129"/>
    </row>
    <row r="432" spans="1:9" ht="15.75" customHeight="1">
      <c r="A432" s="129"/>
      <c r="B432" s="132"/>
      <c r="C432" s="132"/>
      <c r="D432" s="132"/>
      <c r="E432" s="132"/>
      <c r="F432" s="132"/>
      <c r="G432" s="134"/>
      <c r="H432" s="132"/>
      <c r="I432" s="129"/>
    </row>
    <row r="433" spans="1:9" ht="15.75" customHeight="1">
      <c r="A433" s="129"/>
      <c r="B433" s="132"/>
      <c r="C433" s="132"/>
      <c r="D433" s="132"/>
      <c r="E433" s="132"/>
      <c r="F433" s="132"/>
      <c r="G433" s="134"/>
      <c r="H433" s="132"/>
      <c r="I433" s="129"/>
    </row>
    <row r="434" spans="1:9" ht="15.75" customHeight="1">
      <c r="A434" s="129"/>
      <c r="B434" s="132"/>
      <c r="C434" s="132"/>
      <c r="D434" s="132"/>
      <c r="E434" s="132"/>
      <c r="F434" s="132"/>
      <c r="G434" s="134"/>
      <c r="H434" s="132"/>
      <c r="I434" s="129"/>
    </row>
    <row r="435" spans="1:9" ht="15.75" customHeight="1">
      <c r="A435" s="129"/>
      <c r="B435" s="132"/>
      <c r="C435" s="132"/>
      <c r="D435" s="132"/>
      <c r="E435" s="132"/>
      <c r="F435" s="132"/>
      <c r="G435" s="134"/>
      <c r="H435" s="132"/>
      <c r="I435" s="129"/>
    </row>
    <row r="436" spans="1:9" ht="15.75" customHeight="1">
      <c r="A436" s="129"/>
      <c r="B436" s="132"/>
      <c r="C436" s="132"/>
      <c r="D436" s="132"/>
      <c r="E436" s="132"/>
      <c r="F436" s="132"/>
      <c r="G436" s="134"/>
      <c r="H436" s="132"/>
      <c r="I436" s="129"/>
    </row>
    <row r="437" spans="1:9" ht="15.75" customHeight="1">
      <c r="A437" s="129"/>
      <c r="B437" s="132"/>
      <c r="C437" s="132"/>
      <c r="D437" s="132"/>
      <c r="E437" s="132"/>
      <c r="F437" s="132"/>
      <c r="G437" s="134"/>
      <c r="H437" s="132"/>
      <c r="I437" s="129"/>
    </row>
    <row r="438" spans="1:9" ht="15.75" customHeight="1">
      <c r="A438" s="129"/>
      <c r="B438" s="132"/>
      <c r="C438" s="132"/>
      <c r="D438" s="132"/>
      <c r="E438" s="132"/>
      <c r="F438" s="132"/>
      <c r="G438" s="134"/>
      <c r="H438" s="132"/>
      <c r="I438" s="129"/>
    </row>
    <row r="439" spans="1:9" ht="15.75" customHeight="1">
      <c r="A439" s="129"/>
      <c r="B439" s="132"/>
      <c r="C439" s="132"/>
      <c r="D439" s="132"/>
      <c r="E439" s="132"/>
      <c r="F439" s="132"/>
      <c r="G439" s="134"/>
      <c r="H439" s="132"/>
      <c r="I439" s="129"/>
    </row>
    <row r="440" spans="1:9" ht="15.75" customHeight="1">
      <c r="A440" s="129"/>
      <c r="B440" s="132"/>
      <c r="C440" s="132"/>
      <c r="D440" s="132"/>
      <c r="E440" s="132"/>
      <c r="F440" s="132"/>
      <c r="G440" s="134"/>
      <c r="H440" s="132"/>
      <c r="I440" s="129"/>
    </row>
    <row r="441" spans="1:9" ht="15.75" customHeight="1">
      <c r="A441" s="129"/>
      <c r="B441" s="132"/>
      <c r="C441" s="132"/>
      <c r="D441" s="132"/>
      <c r="E441" s="132"/>
      <c r="F441" s="132"/>
      <c r="G441" s="134"/>
      <c r="H441" s="132"/>
      <c r="I441" s="129"/>
    </row>
    <row r="442" spans="1:9" ht="15.75" customHeight="1">
      <c r="A442" s="129"/>
      <c r="B442" s="132"/>
      <c r="C442" s="132"/>
      <c r="D442" s="132"/>
      <c r="E442" s="132"/>
      <c r="F442" s="132"/>
      <c r="G442" s="134"/>
      <c r="H442" s="132"/>
      <c r="I442" s="129"/>
    </row>
    <row r="443" spans="1:9" ht="15.75" customHeight="1">
      <c r="A443" s="129"/>
      <c r="B443" s="132"/>
      <c r="C443" s="132"/>
      <c r="D443" s="132"/>
      <c r="E443" s="132"/>
      <c r="F443" s="132"/>
      <c r="G443" s="134"/>
      <c r="H443" s="132"/>
      <c r="I443" s="129"/>
    </row>
    <row r="444" spans="1:9" ht="15.75" customHeight="1">
      <c r="A444" s="129"/>
      <c r="B444" s="132"/>
      <c r="C444" s="132"/>
      <c r="D444" s="132"/>
      <c r="E444" s="132"/>
      <c r="F444" s="132"/>
      <c r="G444" s="134"/>
      <c r="H444" s="132"/>
      <c r="I444" s="129"/>
    </row>
    <row r="445" spans="1:9" ht="15.75" customHeight="1">
      <c r="A445" s="129"/>
      <c r="B445" s="132"/>
      <c r="C445" s="132"/>
      <c r="D445" s="132"/>
      <c r="E445" s="132"/>
      <c r="F445" s="132"/>
      <c r="G445" s="134"/>
      <c r="H445" s="132"/>
      <c r="I445" s="129"/>
    </row>
    <row r="446" spans="1:9" ht="15.75" customHeight="1">
      <c r="A446" s="129"/>
      <c r="B446" s="132"/>
      <c r="C446" s="132"/>
      <c r="D446" s="132"/>
      <c r="E446" s="132"/>
      <c r="F446" s="132"/>
      <c r="G446" s="134"/>
      <c r="H446" s="132"/>
      <c r="I446" s="129"/>
    </row>
    <row r="447" spans="1:9" ht="15.75" customHeight="1">
      <c r="A447" s="129"/>
      <c r="B447" s="132"/>
      <c r="C447" s="132"/>
      <c r="D447" s="132"/>
      <c r="E447" s="132"/>
      <c r="F447" s="132"/>
      <c r="G447" s="134"/>
      <c r="H447" s="132"/>
      <c r="I447" s="129"/>
    </row>
    <row r="448" spans="1:9" ht="15.75" customHeight="1">
      <c r="A448" s="129"/>
      <c r="B448" s="132"/>
      <c r="C448" s="132"/>
      <c r="D448" s="132"/>
      <c r="E448" s="132"/>
      <c r="F448" s="132"/>
      <c r="G448" s="134"/>
      <c r="H448" s="132"/>
      <c r="I448" s="129"/>
    </row>
    <row r="449" spans="1:9" ht="15.75" customHeight="1">
      <c r="A449" s="129"/>
      <c r="B449" s="132"/>
      <c r="C449" s="132"/>
      <c r="D449" s="132"/>
      <c r="E449" s="132"/>
      <c r="F449" s="132"/>
      <c r="G449" s="134"/>
      <c r="H449" s="132"/>
      <c r="I449" s="129"/>
    </row>
    <row r="450" spans="1:9" ht="15.75" customHeight="1">
      <c r="A450" s="129"/>
      <c r="B450" s="132"/>
      <c r="C450" s="132"/>
      <c r="D450" s="132"/>
      <c r="E450" s="132"/>
      <c r="F450" s="132"/>
      <c r="G450" s="134"/>
      <c r="H450" s="132"/>
      <c r="I450" s="129"/>
    </row>
    <row r="451" spans="1:9" ht="15.75" customHeight="1">
      <c r="A451" s="129"/>
      <c r="B451" s="132"/>
      <c r="C451" s="132"/>
      <c r="D451" s="132"/>
      <c r="E451" s="132"/>
      <c r="F451" s="132"/>
      <c r="G451" s="134"/>
      <c r="H451" s="132"/>
      <c r="I451" s="129"/>
    </row>
    <row r="452" spans="1:9" ht="15.75" customHeight="1">
      <c r="A452" s="129"/>
      <c r="B452" s="132"/>
      <c r="C452" s="132"/>
      <c r="D452" s="132"/>
      <c r="E452" s="132"/>
      <c r="F452" s="132"/>
      <c r="G452" s="134"/>
      <c r="H452" s="132"/>
      <c r="I452" s="129"/>
    </row>
    <row r="453" spans="1:9" ht="15.75" customHeight="1">
      <c r="A453" s="129"/>
      <c r="B453" s="132"/>
      <c r="C453" s="132"/>
      <c r="D453" s="132"/>
      <c r="E453" s="132"/>
      <c r="F453" s="132"/>
      <c r="G453" s="134"/>
      <c r="H453" s="132"/>
      <c r="I453" s="129"/>
    </row>
    <row r="454" spans="1:9" ht="15.75" customHeight="1">
      <c r="A454" s="129"/>
      <c r="B454" s="132"/>
      <c r="C454" s="132"/>
      <c r="D454" s="132"/>
      <c r="E454" s="132"/>
      <c r="F454" s="132"/>
      <c r="G454" s="134"/>
      <c r="H454" s="132"/>
      <c r="I454" s="129"/>
    </row>
    <row r="455" spans="1:9" ht="15.75" customHeight="1">
      <c r="A455" s="129"/>
      <c r="B455" s="132"/>
      <c r="C455" s="132"/>
      <c r="D455" s="132"/>
      <c r="E455" s="132"/>
      <c r="F455" s="132"/>
      <c r="G455" s="134"/>
      <c r="H455" s="132"/>
      <c r="I455" s="129"/>
    </row>
    <row r="456" spans="1:9" ht="15.75" customHeight="1">
      <c r="A456" s="129"/>
      <c r="B456" s="132"/>
      <c r="C456" s="132"/>
      <c r="D456" s="132"/>
      <c r="E456" s="132"/>
      <c r="F456" s="132"/>
      <c r="G456" s="134"/>
      <c r="H456" s="132"/>
      <c r="I456" s="129"/>
    </row>
    <row r="457" spans="1:9" ht="15.75" customHeight="1">
      <c r="A457" s="129"/>
      <c r="B457" s="132"/>
      <c r="C457" s="132"/>
      <c r="D457" s="132"/>
      <c r="E457" s="132"/>
      <c r="F457" s="132"/>
      <c r="G457" s="134"/>
      <c r="H457" s="132"/>
      <c r="I457" s="129"/>
    </row>
    <row r="458" spans="1:9" ht="15.75" customHeight="1">
      <c r="A458" s="129"/>
      <c r="B458" s="132"/>
      <c r="C458" s="132"/>
      <c r="D458" s="132"/>
      <c r="E458" s="132"/>
      <c r="F458" s="132"/>
      <c r="G458" s="134"/>
      <c r="H458" s="132"/>
      <c r="I458" s="129"/>
    </row>
    <row r="459" spans="1:9" ht="15.75" customHeight="1">
      <c r="A459" s="129"/>
      <c r="B459" s="132"/>
      <c r="C459" s="132"/>
      <c r="D459" s="132"/>
      <c r="E459" s="132"/>
      <c r="F459" s="132"/>
      <c r="G459" s="134"/>
      <c r="H459" s="132"/>
      <c r="I459" s="129"/>
    </row>
    <row r="460" spans="1:9" ht="15.75" customHeight="1">
      <c r="A460" s="129"/>
      <c r="B460" s="132"/>
      <c r="C460" s="132"/>
      <c r="D460" s="132"/>
      <c r="E460" s="132"/>
      <c r="F460" s="132"/>
      <c r="G460" s="134"/>
      <c r="H460" s="132"/>
      <c r="I460" s="129"/>
    </row>
    <row r="461" spans="1:9" ht="15.75" customHeight="1">
      <c r="A461" s="129"/>
      <c r="B461" s="132"/>
      <c r="C461" s="132"/>
      <c r="D461" s="132"/>
      <c r="E461" s="132"/>
      <c r="F461" s="132"/>
      <c r="G461" s="134"/>
      <c r="H461" s="132"/>
      <c r="I461" s="129"/>
    </row>
    <row r="462" spans="1:9" ht="15.75" customHeight="1">
      <c r="A462" s="129"/>
      <c r="B462" s="132"/>
      <c r="C462" s="132"/>
      <c r="D462" s="132"/>
      <c r="E462" s="132"/>
      <c r="F462" s="132"/>
      <c r="G462" s="134"/>
      <c r="H462" s="132"/>
      <c r="I462" s="129"/>
    </row>
    <row r="463" spans="1:9" ht="15.75" customHeight="1">
      <c r="A463" s="129"/>
      <c r="B463" s="132"/>
      <c r="C463" s="132"/>
      <c r="D463" s="132"/>
      <c r="E463" s="132"/>
      <c r="F463" s="132"/>
      <c r="G463" s="134"/>
      <c r="H463" s="132"/>
      <c r="I463" s="129"/>
    </row>
    <row r="464" spans="1:9" ht="15.75" customHeight="1">
      <c r="A464" s="129"/>
      <c r="B464" s="132"/>
      <c r="C464" s="132"/>
      <c r="D464" s="132"/>
      <c r="E464" s="132"/>
      <c r="F464" s="132"/>
      <c r="G464" s="134"/>
      <c r="H464" s="132"/>
      <c r="I464" s="129"/>
    </row>
    <row r="465" spans="1:9" ht="15.75" customHeight="1">
      <c r="A465" s="129"/>
      <c r="B465" s="132"/>
      <c r="C465" s="132"/>
      <c r="D465" s="132"/>
      <c r="E465" s="132"/>
      <c r="F465" s="132"/>
      <c r="G465" s="134"/>
      <c r="H465" s="132"/>
      <c r="I465" s="129"/>
    </row>
    <row r="466" spans="1:9" ht="15.75" customHeight="1">
      <c r="A466" s="129"/>
      <c r="B466" s="132"/>
      <c r="C466" s="132"/>
      <c r="D466" s="132"/>
      <c r="E466" s="132"/>
      <c r="F466" s="132"/>
      <c r="G466" s="134"/>
      <c r="H466" s="132"/>
      <c r="I466" s="129"/>
    </row>
    <row r="467" spans="1:9" ht="15.75" customHeight="1">
      <c r="A467" s="129"/>
      <c r="B467" s="132"/>
      <c r="C467" s="132"/>
      <c r="D467" s="132"/>
      <c r="E467" s="132"/>
      <c r="F467" s="132"/>
      <c r="G467" s="134"/>
      <c r="H467" s="132"/>
      <c r="I467" s="129"/>
    </row>
    <row r="468" spans="1:9" ht="15.75" customHeight="1">
      <c r="A468" s="129"/>
      <c r="B468" s="132"/>
      <c r="C468" s="132"/>
      <c r="D468" s="132"/>
      <c r="E468" s="132"/>
      <c r="F468" s="132"/>
      <c r="G468" s="134"/>
      <c r="H468" s="132"/>
      <c r="I468" s="129"/>
    </row>
    <row r="469" spans="1:9" ht="15.75" customHeight="1">
      <c r="A469" s="129"/>
      <c r="B469" s="132"/>
      <c r="C469" s="132"/>
      <c r="D469" s="132"/>
      <c r="E469" s="132"/>
      <c r="F469" s="132"/>
      <c r="G469" s="134"/>
      <c r="H469" s="132"/>
      <c r="I469" s="129"/>
    </row>
    <row r="470" spans="1:9" ht="15.75" customHeight="1">
      <c r="A470" s="129"/>
      <c r="B470" s="132"/>
      <c r="C470" s="132"/>
      <c r="D470" s="132"/>
      <c r="E470" s="132"/>
      <c r="F470" s="132"/>
      <c r="G470" s="134"/>
      <c r="H470" s="132"/>
      <c r="I470" s="129"/>
    </row>
    <row r="471" spans="1:9" ht="15.75" customHeight="1">
      <c r="A471" s="129"/>
      <c r="B471" s="132"/>
      <c r="C471" s="132"/>
      <c r="D471" s="132"/>
      <c r="E471" s="132"/>
      <c r="F471" s="132"/>
      <c r="G471" s="134"/>
      <c r="H471" s="132"/>
      <c r="I471" s="129"/>
    </row>
    <row r="472" spans="1:9" ht="15.75" customHeight="1">
      <c r="A472" s="129"/>
      <c r="B472" s="132"/>
      <c r="C472" s="132"/>
      <c r="D472" s="132"/>
      <c r="E472" s="132"/>
      <c r="F472" s="132"/>
      <c r="G472" s="134"/>
      <c r="H472" s="132"/>
      <c r="I472" s="129"/>
    </row>
    <row r="473" spans="1:9" ht="15.75" customHeight="1">
      <c r="A473" s="129"/>
      <c r="B473" s="132"/>
      <c r="C473" s="132"/>
      <c r="D473" s="132"/>
      <c r="E473" s="132"/>
      <c r="F473" s="132"/>
      <c r="G473" s="134"/>
      <c r="H473" s="132"/>
      <c r="I473" s="129"/>
    </row>
    <row r="474" spans="1:9" ht="15.75" customHeight="1">
      <c r="A474" s="129"/>
      <c r="B474" s="132"/>
      <c r="C474" s="132"/>
      <c r="D474" s="132"/>
      <c r="E474" s="132"/>
      <c r="F474" s="132"/>
      <c r="G474" s="134"/>
      <c r="H474" s="132"/>
      <c r="I474" s="129"/>
    </row>
    <row r="475" spans="1:9" ht="15.75" customHeight="1">
      <c r="A475" s="129"/>
      <c r="B475" s="132"/>
      <c r="C475" s="132"/>
      <c r="D475" s="132"/>
      <c r="E475" s="132"/>
      <c r="F475" s="132"/>
      <c r="G475" s="134"/>
      <c r="H475" s="132"/>
      <c r="I475" s="129"/>
    </row>
    <row r="476" spans="1:9" ht="15.75" customHeight="1">
      <c r="A476" s="129"/>
      <c r="B476" s="132"/>
      <c r="C476" s="132"/>
      <c r="D476" s="132"/>
      <c r="E476" s="132"/>
      <c r="F476" s="132"/>
      <c r="G476" s="134"/>
      <c r="H476" s="132"/>
      <c r="I476" s="129"/>
    </row>
    <row r="477" spans="1:9" ht="15.75" customHeight="1">
      <c r="A477" s="129"/>
      <c r="B477" s="132"/>
      <c r="C477" s="132"/>
      <c r="D477" s="132"/>
      <c r="E477" s="132"/>
      <c r="F477" s="132"/>
      <c r="G477" s="134"/>
      <c r="H477" s="132"/>
      <c r="I477" s="129"/>
    </row>
    <row r="478" spans="1:9" ht="15.75" customHeight="1">
      <c r="A478" s="129"/>
      <c r="B478" s="132"/>
      <c r="C478" s="132"/>
      <c r="D478" s="132"/>
      <c r="E478" s="132"/>
      <c r="F478" s="132"/>
      <c r="G478" s="134"/>
      <c r="H478" s="132"/>
      <c r="I478" s="129"/>
    </row>
    <row r="479" spans="1:9" ht="15.75" customHeight="1">
      <c r="A479" s="129"/>
      <c r="B479" s="132"/>
      <c r="C479" s="132"/>
      <c r="D479" s="132"/>
      <c r="E479" s="132"/>
      <c r="F479" s="132"/>
      <c r="G479" s="134"/>
      <c r="H479" s="132"/>
      <c r="I479" s="129"/>
    </row>
    <row r="480" spans="1:9" ht="15.75" customHeight="1">
      <c r="A480" s="129"/>
      <c r="B480" s="132"/>
      <c r="C480" s="132"/>
      <c r="D480" s="132"/>
      <c r="E480" s="132"/>
      <c r="F480" s="132"/>
      <c r="G480" s="134"/>
      <c r="H480" s="132"/>
      <c r="I480" s="129"/>
    </row>
    <row r="481" spans="1:9" ht="15.75" customHeight="1">
      <c r="A481" s="129"/>
      <c r="B481" s="132"/>
      <c r="C481" s="132"/>
      <c r="D481" s="132"/>
      <c r="E481" s="132"/>
      <c r="F481" s="132"/>
      <c r="G481" s="134"/>
      <c r="H481" s="132"/>
      <c r="I481" s="129"/>
    </row>
    <row r="482" spans="1:9" ht="15.75" customHeight="1">
      <c r="A482" s="129"/>
      <c r="B482" s="132"/>
      <c r="C482" s="132"/>
      <c r="D482" s="132"/>
      <c r="E482" s="132"/>
      <c r="F482" s="132"/>
      <c r="G482" s="134"/>
      <c r="H482" s="132"/>
      <c r="I482" s="129"/>
    </row>
    <row r="483" spans="1:9" ht="15.75" customHeight="1">
      <c r="A483" s="129"/>
      <c r="B483" s="132"/>
      <c r="C483" s="132"/>
      <c r="D483" s="132"/>
      <c r="E483" s="132"/>
      <c r="F483" s="132"/>
      <c r="G483" s="134"/>
      <c r="H483" s="132"/>
      <c r="I483" s="129"/>
    </row>
    <row r="484" spans="1:9" ht="15.75" customHeight="1">
      <c r="A484" s="129"/>
      <c r="B484" s="132"/>
      <c r="C484" s="132"/>
      <c r="D484" s="132"/>
      <c r="E484" s="132"/>
      <c r="F484" s="132"/>
      <c r="G484" s="134"/>
      <c r="H484" s="132"/>
      <c r="I484" s="129"/>
    </row>
    <row r="485" spans="1:9" ht="15.75" customHeight="1">
      <c r="A485" s="129"/>
      <c r="B485" s="132"/>
      <c r="C485" s="132"/>
      <c r="D485" s="132"/>
      <c r="E485" s="132"/>
      <c r="F485" s="132"/>
      <c r="G485" s="134"/>
      <c r="H485" s="132"/>
      <c r="I485" s="129"/>
    </row>
    <row r="486" spans="1:9" ht="15.75" customHeight="1">
      <c r="A486" s="129"/>
      <c r="B486" s="132"/>
      <c r="C486" s="132"/>
      <c r="D486" s="132"/>
      <c r="E486" s="132"/>
      <c r="F486" s="132"/>
      <c r="G486" s="134"/>
      <c r="H486" s="132"/>
      <c r="I486" s="129"/>
    </row>
    <row r="487" spans="1:9" ht="15.75" customHeight="1">
      <c r="A487" s="129"/>
      <c r="B487" s="132"/>
      <c r="C487" s="132"/>
      <c r="D487" s="132"/>
      <c r="E487" s="132"/>
      <c r="F487" s="132"/>
      <c r="G487" s="134"/>
      <c r="H487" s="132"/>
      <c r="I487" s="129"/>
    </row>
    <row r="488" spans="1:9" ht="15.75" customHeight="1">
      <c r="A488" s="129"/>
      <c r="B488" s="132"/>
      <c r="C488" s="132"/>
      <c r="D488" s="132"/>
      <c r="E488" s="132"/>
      <c r="F488" s="132"/>
      <c r="G488" s="134"/>
      <c r="H488" s="132"/>
      <c r="I488" s="129"/>
    </row>
    <row r="489" spans="1:9" ht="15.75" customHeight="1">
      <c r="A489" s="129"/>
      <c r="B489" s="132"/>
      <c r="C489" s="132"/>
      <c r="D489" s="132"/>
      <c r="E489" s="132"/>
      <c r="F489" s="132"/>
      <c r="G489" s="134"/>
      <c r="H489" s="132"/>
      <c r="I489" s="129"/>
    </row>
    <row r="490" spans="1:9" ht="15.75" customHeight="1">
      <c r="A490" s="129"/>
      <c r="B490" s="132"/>
      <c r="C490" s="132"/>
      <c r="D490" s="132"/>
      <c r="E490" s="132"/>
      <c r="F490" s="132"/>
      <c r="G490" s="134"/>
      <c r="H490" s="132"/>
      <c r="I490" s="129"/>
    </row>
    <row r="491" spans="1:9" ht="15.75" customHeight="1">
      <c r="A491" s="129"/>
      <c r="B491" s="132"/>
      <c r="C491" s="132"/>
      <c r="D491" s="132"/>
      <c r="E491" s="132"/>
      <c r="F491" s="132"/>
      <c r="G491" s="134"/>
      <c r="H491" s="132"/>
      <c r="I491" s="129"/>
    </row>
    <row r="492" spans="1:9" ht="15.75" customHeight="1">
      <c r="A492" s="129"/>
      <c r="B492" s="132"/>
      <c r="C492" s="132"/>
      <c r="D492" s="132"/>
      <c r="E492" s="132"/>
      <c r="F492" s="132"/>
      <c r="G492" s="134"/>
      <c r="H492" s="132"/>
      <c r="I492" s="129"/>
    </row>
    <row r="493" spans="1:9" ht="15.75" customHeight="1">
      <c r="A493" s="129"/>
      <c r="B493" s="132"/>
      <c r="C493" s="132"/>
      <c r="D493" s="132"/>
      <c r="E493" s="132"/>
      <c r="F493" s="132"/>
      <c r="G493" s="134"/>
      <c r="H493" s="132"/>
      <c r="I493" s="129"/>
    </row>
    <row r="494" spans="1:9" ht="15.75" customHeight="1">
      <c r="A494" s="129"/>
      <c r="B494" s="132"/>
      <c r="C494" s="132"/>
      <c r="D494" s="132"/>
      <c r="E494" s="132"/>
      <c r="F494" s="132"/>
      <c r="G494" s="134"/>
      <c r="H494" s="132"/>
      <c r="I494" s="129"/>
    </row>
    <row r="495" spans="1:9" ht="15.75" customHeight="1">
      <c r="A495" s="129"/>
      <c r="B495" s="132"/>
      <c r="C495" s="132"/>
      <c r="D495" s="132"/>
      <c r="E495" s="132"/>
      <c r="F495" s="132"/>
      <c r="G495" s="134"/>
      <c r="H495" s="132"/>
      <c r="I495" s="129"/>
    </row>
    <row r="496" spans="1:9" ht="15.75" customHeight="1">
      <c r="A496" s="129"/>
      <c r="B496" s="132"/>
      <c r="C496" s="132"/>
      <c r="D496" s="132"/>
      <c r="E496" s="132"/>
      <c r="F496" s="132"/>
      <c r="G496" s="134"/>
      <c r="H496" s="132"/>
      <c r="I496" s="129"/>
    </row>
    <row r="497" spans="1:9" ht="15.75" customHeight="1">
      <c r="A497" s="129"/>
      <c r="B497" s="132"/>
      <c r="C497" s="132"/>
      <c r="D497" s="132"/>
      <c r="E497" s="132"/>
      <c r="F497" s="132"/>
      <c r="G497" s="134"/>
      <c r="H497" s="132"/>
      <c r="I497" s="129"/>
    </row>
    <row r="498" spans="1:9" ht="15.75" customHeight="1">
      <c r="A498" s="129"/>
      <c r="B498" s="132"/>
      <c r="C498" s="132"/>
      <c r="D498" s="132"/>
      <c r="E498" s="132"/>
      <c r="F498" s="132"/>
      <c r="G498" s="134"/>
      <c r="H498" s="132"/>
      <c r="I498" s="129"/>
    </row>
    <row r="499" spans="1:9" ht="15.75" customHeight="1">
      <c r="A499" s="129"/>
      <c r="B499" s="132"/>
      <c r="C499" s="132"/>
      <c r="D499" s="132"/>
      <c r="E499" s="132"/>
      <c r="F499" s="132"/>
      <c r="G499" s="134"/>
      <c r="H499" s="132"/>
      <c r="I499" s="129"/>
    </row>
    <row r="500" spans="1:9" ht="15.75" customHeight="1">
      <c r="A500" s="129"/>
      <c r="B500" s="132"/>
      <c r="C500" s="132"/>
      <c r="D500" s="132"/>
      <c r="E500" s="132"/>
      <c r="F500" s="132"/>
      <c r="G500" s="134"/>
      <c r="H500" s="132"/>
      <c r="I500" s="129"/>
    </row>
    <row r="501" spans="1:9" ht="15.75" customHeight="1">
      <c r="A501" s="129"/>
      <c r="B501" s="132"/>
      <c r="C501" s="132"/>
      <c r="D501" s="132"/>
      <c r="E501" s="132"/>
      <c r="F501" s="132"/>
      <c r="G501" s="134"/>
      <c r="H501" s="132"/>
      <c r="I501" s="129"/>
    </row>
    <row r="502" spans="1:9" ht="15.75" customHeight="1">
      <c r="A502" s="129"/>
      <c r="B502" s="132"/>
      <c r="C502" s="132"/>
      <c r="D502" s="132"/>
      <c r="E502" s="132"/>
      <c r="F502" s="132"/>
      <c r="G502" s="134"/>
      <c r="H502" s="132"/>
      <c r="I502" s="129"/>
    </row>
    <row r="503" spans="1:9" ht="15.75" customHeight="1">
      <c r="A503" s="129"/>
      <c r="B503" s="132"/>
      <c r="C503" s="132"/>
      <c r="D503" s="132"/>
      <c r="E503" s="132"/>
      <c r="F503" s="132"/>
      <c r="G503" s="134"/>
      <c r="H503" s="132"/>
      <c r="I503" s="129"/>
    </row>
    <row r="504" spans="1:9" ht="15.75" customHeight="1">
      <c r="A504" s="129"/>
      <c r="B504" s="132"/>
      <c r="C504" s="132"/>
      <c r="D504" s="132"/>
      <c r="E504" s="132"/>
      <c r="F504" s="132"/>
      <c r="G504" s="134"/>
      <c r="H504" s="132"/>
      <c r="I504" s="129"/>
    </row>
    <row r="505" spans="1:9" ht="15.75" customHeight="1">
      <c r="A505" s="129"/>
      <c r="B505" s="132"/>
      <c r="C505" s="132"/>
      <c r="D505" s="132"/>
      <c r="E505" s="132"/>
      <c r="F505" s="132"/>
      <c r="G505" s="134"/>
      <c r="H505" s="132"/>
      <c r="I505" s="129"/>
    </row>
    <row r="506" spans="1:9" ht="15.75" customHeight="1">
      <c r="A506" s="129"/>
      <c r="B506" s="132"/>
      <c r="C506" s="132"/>
      <c r="D506" s="132"/>
      <c r="E506" s="132"/>
      <c r="F506" s="132"/>
      <c r="G506" s="134"/>
      <c r="H506" s="132"/>
      <c r="I506" s="129"/>
    </row>
    <row r="507" spans="1:9" ht="15.75" customHeight="1">
      <c r="A507" s="129"/>
      <c r="B507" s="132"/>
      <c r="C507" s="132"/>
      <c r="D507" s="132"/>
      <c r="E507" s="132"/>
      <c r="F507" s="132"/>
      <c r="G507" s="134"/>
      <c r="H507" s="132"/>
      <c r="I507" s="129"/>
    </row>
    <row r="508" spans="1:9" ht="15.75" customHeight="1">
      <c r="A508" s="129"/>
      <c r="B508" s="132"/>
      <c r="C508" s="132"/>
      <c r="D508" s="132"/>
      <c r="E508" s="132"/>
      <c r="F508" s="132"/>
      <c r="G508" s="134"/>
      <c r="H508" s="132"/>
      <c r="I508" s="129"/>
    </row>
    <row r="509" spans="1:9" ht="15.75" customHeight="1">
      <c r="A509" s="129"/>
      <c r="B509" s="132"/>
      <c r="C509" s="132"/>
      <c r="D509" s="132"/>
      <c r="E509" s="132"/>
      <c r="F509" s="132"/>
      <c r="G509" s="134"/>
      <c r="H509" s="132"/>
      <c r="I509" s="129"/>
    </row>
    <row r="510" spans="1:9" ht="15.75" customHeight="1">
      <c r="A510" s="129"/>
      <c r="B510" s="132"/>
      <c r="C510" s="132"/>
      <c r="D510" s="132"/>
      <c r="E510" s="132"/>
      <c r="F510" s="132"/>
      <c r="G510" s="134"/>
      <c r="H510" s="132"/>
      <c r="I510" s="129"/>
    </row>
    <row r="511" spans="1:9" ht="15.75" customHeight="1">
      <c r="A511" s="129"/>
      <c r="B511" s="132"/>
      <c r="C511" s="132"/>
      <c r="D511" s="132"/>
      <c r="E511" s="132"/>
      <c r="F511" s="132"/>
      <c r="G511" s="134"/>
      <c r="H511" s="132"/>
      <c r="I511" s="129"/>
    </row>
    <row r="512" spans="1:9" ht="15.75" customHeight="1">
      <c r="A512" s="129"/>
      <c r="B512" s="132"/>
      <c r="C512" s="132"/>
      <c r="D512" s="132"/>
      <c r="E512" s="132"/>
      <c r="F512" s="132"/>
      <c r="G512" s="134"/>
      <c r="H512" s="132"/>
      <c r="I512" s="129"/>
    </row>
    <row r="513" spans="1:9" ht="15.75" customHeight="1">
      <c r="A513" s="129"/>
      <c r="B513" s="132"/>
      <c r="C513" s="132"/>
      <c r="D513" s="132"/>
      <c r="E513" s="132"/>
      <c r="F513" s="132"/>
      <c r="G513" s="134"/>
      <c r="H513" s="132"/>
      <c r="I513" s="129"/>
    </row>
    <row r="514" spans="1:9" ht="15.75" customHeight="1">
      <c r="A514" s="129"/>
      <c r="B514" s="132"/>
      <c r="C514" s="132"/>
      <c r="D514" s="132"/>
      <c r="E514" s="132"/>
      <c r="F514" s="132"/>
      <c r="G514" s="134"/>
      <c r="H514" s="132"/>
      <c r="I514" s="129"/>
    </row>
    <row r="515" spans="1:9" ht="15.75" customHeight="1">
      <c r="A515" s="129"/>
      <c r="B515" s="132"/>
      <c r="C515" s="132"/>
      <c r="D515" s="132"/>
      <c r="E515" s="132"/>
      <c r="F515" s="132"/>
      <c r="G515" s="134"/>
      <c r="H515" s="132"/>
      <c r="I515" s="129"/>
    </row>
    <row r="516" spans="1:9" ht="15.75" customHeight="1">
      <c r="A516" s="129"/>
      <c r="B516" s="132"/>
      <c r="C516" s="132"/>
      <c r="D516" s="132"/>
      <c r="E516" s="132"/>
      <c r="F516" s="132"/>
      <c r="G516" s="134"/>
      <c r="H516" s="132"/>
      <c r="I516" s="129"/>
    </row>
    <row r="517" spans="1:9" ht="15.75" customHeight="1">
      <c r="A517" s="129"/>
      <c r="B517" s="132"/>
      <c r="C517" s="132"/>
      <c r="D517" s="132"/>
      <c r="E517" s="132"/>
      <c r="F517" s="132"/>
      <c r="G517" s="134"/>
      <c r="H517" s="132"/>
      <c r="I517" s="129"/>
    </row>
    <row r="518" spans="1:9" ht="15.75" customHeight="1">
      <c r="A518" s="129"/>
      <c r="B518" s="132"/>
      <c r="C518" s="132"/>
      <c r="D518" s="132"/>
      <c r="E518" s="132"/>
      <c r="F518" s="132"/>
      <c r="G518" s="134"/>
      <c r="H518" s="132"/>
      <c r="I518" s="129"/>
    </row>
    <row r="519" spans="1:9" ht="15.75" customHeight="1">
      <c r="A519" s="129"/>
      <c r="B519" s="132"/>
      <c r="C519" s="132"/>
      <c r="D519" s="132"/>
      <c r="E519" s="132"/>
      <c r="F519" s="132"/>
      <c r="G519" s="134"/>
      <c r="H519" s="132"/>
      <c r="I519" s="129"/>
    </row>
    <row r="520" spans="1:9" ht="15.75" customHeight="1">
      <c r="A520" s="129"/>
      <c r="B520" s="132"/>
      <c r="C520" s="132"/>
      <c r="D520" s="132"/>
      <c r="E520" s="132"/>
      <c r="F520" s="132"/>
      <c r="G520" s="134"/>
      <c r="H520" s="132"/>
      <c r="I520" s="129"/>
    </row>
    <row r="521" spans="1:9" ht="15.75" customHeight="1">
      <c r="A521" s="129"/>
      <c r="B521" s="132"/>
      <c r="C521" s="132"/>
      <c r="D521" s="132"/>
      <c r="E521" s="132"/>
      <c r="F521" s="132"/>
      <c r="G521" s="134"/>
      <c r="H521" s="132"/>
      <c r="I521" s="129"/>
    </row>
    <row r="522" spans="1:9" ht="15.75" customHeight="1">
      <c r="A522" s="129"/>
      <c r="B522" s="132"/>
      <c r="C522" s="132"/>
      <c r="D522" s="132"/>
      <c r="E522" s="132"/>
      <c r="F522" s="132"/>
      <c r="G522" s="134"/>
      <c r="H522" s="132"/>
      <c r="I522" s="129"/>
    </row>
    <row r="523" spans="1:9" ht="15.75" customHeight="1">
      <c r="A523" s="129"/>
      <c r="B523" s="132"/>
      <c r="C523" s="132"/>
      <c r="D523" s="132"/>
      <c r="E523" s="132"/>
      <c r="F523" s="132"/>
      <c r="G523" s="134"/>
      <c r="H523" s="132"/>
      <c r="I523" s="129"/>
    </row>
    <row r="524" spans="1:9" ht="15.75" customHeight="1">
      <c r="A524" s="129"/>
      <c r="B524" s="132"/>
      <c r="C524" s="132"/>
      <c r="D524" s="132"/>
      <c r="E524" s="132"/>
      <c r="F524" s="132"/>
      <c r="G524" s="134"/>
      <c r="H524" s="132"/>
      <c r="I524" s="129"/>
    </row>
    <row r="525" spans="1:9" ht="15.75" customHeight="1">
      <c r="A525" s="129"/>
      <c r="B525" s="132"/>
      <c r="C525" s="132"/>
      <c r="D525" s="132"/>
      <c r="E525" s="132"/>
      <c r="F525" s="132"/>
      <c r="G525" s="134"/>
      <c r="H525" s="132"/>
      <c r="I525" s="129"/>
    </row>
    <row r="526" spans="1:9" ht="15.75" customHeight="1">
      <c r="A526" s="129"/>
      <c r="B526" s="132"/>
      <c r="C526" s="132"/>
      <c r="D526" s="132"/>
      <c r="E526" s="132"/>
      <c r="F526" s="132"/>
      <c r="G526" s="134"/>
      <c r="H526" s="132"/>
      <c r="I526" s="129"/>
    </row>
    <row r="527" spans="1:9" ht="15.75" customHeight="1">
      <c r="A527" s="129"/>
      <c r="B527" s="132"/>
      <c r="C527" s="132"/>
      <c r="D527" s="132"/>
      <c r="E527" s="132"/>
      <c r="F527" s="132"/>
      <c r="G527" s="134"/>
      <c r="H527" s="132"/>
      <c r="I527" s="129"/>
    </row>
    <row r="528" spans="1:9" ht="15.75" customHeight="1">
      <c r="A528" s="129"/>
      <c r="B528" s="132"/>
      <c r="C528" s="132"/>
      <c r="D528" s="132"/>
      <c r="E528" s="132"/>
      <c r="F528" s="132"/>
      <c r="G528" s="134"/>
      <c r="H528" s="132"/>
      <c r="I528" s="129"/>
    </row>
    <row r="529" spans="1:9" ht="15.75" customHeight="1">
      <c r="A529" s="129"/>
      <c r="B529" s="132"/>
      <c r="C529" s="132"/>
      <c r="D529" s="132"/>
      <c r="E529" s="132"/>
      <c r="F529" s="132"/>
      <c r="G529" s="134"/>
      <c r="H529" s="132"/>
      <c r="I529" s="129"/>
    </row>
    <row r="530" spans="1:9" ht="15.75" customHeight="1">
      <c r="A530" s="129"/>
      <c r="B530" s="132"/>
      <c r="C530" s="132"/>
      <c r="D530" s="132"/>
      <c r="E530" s="132"/>
      <c r="F530" s="132"/>
      <c r="G530" s="134"/>
      <c r="H530" s="132"/>
      <c r="I530" s="129"/>
    </row>
    <row r="531" spans="1:9" ht="15.75" customHeight="1">
      <c r="A531" s="129"/>
      <c r="B531" s="132"/>
      <c r="C531" s="132"/>
      <c r="D531" s="132"/>
      <c r="E531" s="132"/>
      <c r="F531" s="132"/>
      <c r="G531" s="134"/>
      <c r="H531" s="132"/>
      <c r="I531" s="129"/>
    </row>
    <row r="532" spans="1:9" ht="15.75" customHeight="1">
      <c r="A532" s="129"/>
      <c r="B532" s="132"/>
      <c r="C532" s="132"/>
      <c r="D532" s="132"/>
      <c r="E532" s="132"/>
      <c r="F532" s="132"/>
      <c r="G532" s="134"/>
      <c r="H532" s="132"/>
      <c r="I532" s="129"/>
    </row>
    <row r="533" spans="1:9" ht="15.75" customHeight="1">
      <c r="A533" s="129"/>
      <c r="B533" s="132"/>
      <c r="C533" s="132"/>
      <c r="D533" s="132"/>
      <c r="E533" s="132"/>
      <c r="F533" s="132"/>
      <c r="G533" s="134"/>
      <c r="H533" s="132"/>
      <c r="I533" s="129"/>
    </row>
    <row r="534" spans="1:9" ht="15.75" customHeight="1">
      <c r="A534" s="129"/>
      <c r="B534" s="132"/>
      <c r="C534" s="132"/>
      <c r="D534" s="132"/>
      <c r="E534" s="132"/>
      <c r="F534" s="132"/>
      <c r="G534" s="134"/>
      <c r="H534" s="132"/>
      <c r="I534" s="129"/>
    </row>
    <row r="535" spans="1:9" ht="15.75" customHeight="1">
      <c r="A535" s="129"/>
      <c r="B535" s="132"/>
      <c r="C535" s="132"/>
      <c r="D535" s="132"/>
      <c r="E535" s="132"/>
      <c r="F535" s="132"/>
      <c r="G535" s="134"/>
      <c r="H535" s="132"/>
      <c r="I535" s="129"/>
    </row>
    <row r="536" spans="1:9" ht="15.75" customHeight="1">
      <c r="A536" s="129"/>
      <c r="B536" s="132"/>
      <c r="C536" s="132"/>
      <c r="D536" s="132"/>
      <c r="E536" s="132"/>
      <c r="F536" s="132"/>
      <c r="G536" s="134"/>
      <c r="H536" s="132"/>
      <c r="I536" s="129"/>
    </row>
    <row r="537" spans="1:9" ht="15.75" customHeight="1">
      <c r="A537" s="129"/>
      <c r="B537" s="132"/>
      <c r="C537" s="132"/>
      <c r="D537" s="132"/>
      <c r="E537" s="132"/>
      <c r="F537" s="132"/>
      <c r="G537" s="134"/>
      <c r="H537" s="132"/>
      <c r="I537" s="129"/>
    </row>
    <row r="538" spans="1:9" ht="15.75" customHeight="1">
      <c r="A538" s="129"/>
      <c r="B538" s="132"/>
      <c r="C538" s="132"/>
      <c r="D538" s="132"/>
      <c r="E538" s="132"/>
      <c r="F538" s="132"/>
      <c r="G538" s="134"/>
      <c r="H538" s="132"/>
      <c r="I538" s="129"/>
    </row>
    <row r="539" spans="1:9" ht="15.75" customHeight="1">
      <c r="A539" s="129"/>
      <c r="B539" s="132"/>
      <c r="C539" s="132"/>
      <c r="D539" s="132"/>
      <c r="E539" s="132"/>
      <c r="F539" s="132"/>
      <c r="G539" s="134"/>
      <c r="H539" s="132"/>
      <c r="I539" s="129"/>
    </row>
    <row r="540" spans="1:9" ht="15.75" customHeight="1">
      <c r="A540" s="129"/>
      <c r="B540" s="132"/>
      <c r="C540" s="132"/>
      <c r="D540" s="132"/>
      <c r="E540" s="132"/>
      <c r="F540" s="132"/>
      <c r="G540" s="134"/>
      <c r="H540" s="132"/>
      <c r="I540" s="129"/>
    </row>
    <row r="541" spans="1:9" ht="15.75" customHeight="1">
      <c r="A541" s="129"/>
      <c r="B541" s="132"/>
      <c r="C541" s="132"/>
      <c r="D541" s="132"/>
      <c r="E541" s="132"/>
      <c r="F541" s="132"/>
      <c r="G541" s="134"/>
      <c r="H541" s="132"/>
      <c r="I541" s="129"/>
    </row>
    <row r="542" spans="1:9" ht="15.75" customHeight="1">
      <c r="A542" s="129"/>
      <c r="B542" s="132"/>
      <c r="C542" s="132"/>
      <c r="D542" s="132"/>
      <c r="E542" s="132"/>
      <c r="F542" s="132"/>
      <c r="G542" s="134"/>
      <c r="H542" s="132"/>
      <c r="I542" s="129"/>
    </row>
    <row r="543" spans="1:9" ht="15.75" customHeight="1">
      <c r="A543" s="129"/>
      <c r="B543" s="132"/>
      <c r="C543" s="132"/>
      <c r="D543" s="132"/>
      <c r="E543" s="132"/>
      <c r="F543" s="132"/>
      <c r="G543" s="134"/>
      <c r="H543" s="132"/>
      <c r="I543" s="129"/>
    </row>
    <row r="544" spans="1:9" ht="15.75" customHeight="1">
      <c r="A544" s="129"/>
      <c r="B544" s="132"/>
      <c r="C544" s="132"/>
      <c r="D544" s="132"/>
      <c r="E544" s="132"/>
      <c r="F544" s="132"/>
      <c r="G544" s="134"/>
      <c r="H544" s="132"/>
      <c r="I544" s="129"/>
    </row>
    <row r="545" spans="1:9" ht="15.75" customHeight="1">
      <c r="A545" s="129"/>
      <c r="B545" s="132"/>
      <c r="C545" s="132"/>
      <c r="D545" s="132"/>
      <c r="E545" s="132"/>
      <c r="F545" s="132"/>
      <c r="G545" s="134"/>
      <c r="H545" s="132"/>
      <c r="I545" s="129"/>
    </row>
    <row r="546" spans="1:9" ht="15.75" customHeight="1">
      <c r="A546" s="129"/>
      <c r="B546" s="132"/>
      <c r="C546" s="132"/>
      <c r="D546" s="132"/>
      <c r="E546" s="132"/>
      <c r="F546" s="132"/>
      <c r="G546" s="134"/>
      <c r="H546" s="132"/>
      <c r="I546" s="129"/>
    </row>
    <row r="547" spans="1:9" ht="15.75" customHeight="1">
      <c r="A547" s="129"/>
      <c r="B547" s="132"/>
      <c r="C547" s="132"/>
      <c r="D547" s="132"/>
      <c r="E547" s="132"/>
      <c r="F547" s="132"/>
      <c r="G547" s="134"/>
      <c r="H547" s="132"/>
      <c r="I547" s="129"/>
    </row>
    <row r="548" spans="1:9" ht="15.75" customHeight="1">
      <c r="A548" s="129"/>
      <c r="B548" s="132"/>
      <c r="C548" s="132"/>
      <c r="D548" s="132"/>
      <c r="E548" s="132"/>
      <c r="F548" s="132"/>
      <c r="G548" s="134"/>
      <c r="H548" s="132"/>
      <c r="I548" s="129"/>
    </row>
    <row r="549" spans="1:9" ht="15.75" customHeight="1">
      <c r="A549" s="129"/>
      <c r="B549" s="132"/>
      <c r="C549" s="132"/>
      <c r="D549" s="132"/>
      <c r="E549" s="132"/>
      <c r="F549" s="132"/>
      <c r="G549" s="134"/>
      <c r="H549" s="132"/>
      <c r="I549" s="129"/>
    </row>
    <row r="550" spans="1:9" ht="15.75" customHeight="1">
      <c r="A550" s="129"/>
      <c r="B550" s="132"/>
      <c r="C550" s="132"/>
      <c r="D550" s="132"/>
      <c r="E550" s="132"/>
      <c r="F550" s="132"/>
      <c r="G550" s="134"/>
      <c r="H550" s="132"/>
      <c r="I550" s="129"/>
    </row>
    <row r="551" spans="1:9" ht="15.75" customHeight="1">
      <c r="A551" s="129"/>
      <c r="B551" s="132"/>
      <c r="C551" s="132"/>
      <c r="D551" s="132"/>
      <c r="E551" s="132"/>
      <c r="F551" s="132"/>
      <c r="G551" s="134"/>
      <c r="H551" s="132"/>
      <c r="I551" s="129"/>
    </row>
    <row r="552" spans="1:9" ht="15.75" customHeight="1">
      <c r="A552" s="129"/>
      <c r="B552" s="132"/>
      <c r="C552" s="132"/>
      <c r="D552" s="132"/>
      <c r="E552" s="132"/>
      <c r="F552" s="132"/>
      <c r="G552" s="134"/>
      <c r="H552" s="132"/>
      <c r="I552" s="129"/>
    </row>
    <row r="553" spans="1:9" ht="15.75" customHeight="1">
      <c r="A553" s="129"/>
      <c r="B553" s="132"/>
      <c r="C553" s="132"/>
      <c r="D553" s="132"/>
      <c r="E553" s="132"/>
      <c r="F553" s="132"/>
      <c r="G553" s="134"/>
      <c r="H553" s="132"/>
      <c r="I553" s="129"/>
    </row>
    <row r="554" spans="1:9" ht="15.75" customHeight="1">
      <c r="A554" s="129"/>
      <c r="B554" s="132"/>
      <c r="C554" s="132"/>
      <c r="D554" s="132"/>
      <c r="E554" s="132"/>
      <c r="F554" s="132"/>
      <c r="G554" s="134"/>
      <c r="H554" s="132"/>
      <c r="I554" s="129"/>
    </row>
    <row r="555" spans="1:9" ht="15.75" customHeight="1">
      <c r="A555" s="129"/>
      <c r="B555" s="132"/>
      <c r="C555" s="132"/>
      <c r="D555" s="132"/>
      <c r="E555" s="132"/>
      <c r="F555" s="132"/>
      <c r="G555" s="134"/>
      <c r="H555" s="132"/>
      <c r="I555" s="129"/>
    </row>
    <row r="556" spans="1:9" ht="15.75" customHeight="1">
      <c r="A556" s="129"/>
      <c r="B556" s="132"/>
      <c r="C556" s="132"/>
      <c r="D556" s="132"/>
      <c r="E556" s="132"/>
      <c r="F556" s="132"/>
      <c r="G556" s="134"/>
      <c r="H556" s="132"/>
      <c r="I556" s="129"/>
    </row>
    <row r="557" spans="1:9" ht="15.75" customHeight="1">
      <c r="A557" s="129"/>
      <c r="B557" s="132"/>
      <c r="C557" s="132"/>
      <c r="D557" s="132"/>
      <c r="E557" s="132"/>
      <c r="F557" s="132"/>
      <c r="G557" s="134"/>
      <c r="H557" s="132"/>
      <c r="I557" s="129"/>
    </row>
    <row r="558" spans="1:9" ht="15.75" customHeight="1">
      <c r="A558" s="129"/>
      <c r="B558" s="132"/>
      <c r="C558" s="132"/>
      <c r="D558" s="132"/>
      <c r="E558" s="132"/>
      <c r="F558" s="132"/>
      <c r="G558" s="134"/>
      <c r="H558" s="132"/>
      <c r="I558" s="129"/>
    </row>
    <row r="559" spans="1:9" ht="15.75" customHeight="1">
      <c r="A559" s="129"/>
      <c r="B559" s="132"/>
      <c r="C559" s="132"/>
      <c r="D559" s="132"/>
      <c r="E559" s="132"/>
      <c r="F559" s="132"/>
      <c r="G559" s="134"/>
      <c r="H559" s="132"/>
      <c r="I559" s="129"/>
    </row>
    <row r="560" spans="1:9" ht="15.75" customHeight="1">
      <c r="A560" s="129"/>
      <c r="B560" s="132"/>
      <c r="C560" s="132"/>
      <c r="D560" s="132"/>
      <c r="E560" s="132"/>
      <c r="F560" s="132"/>
      <c r="G560" s="134"/>
      <c r="H560" s="132"/>
      <c r="I560" s="129"/>
    </row>
    <row r="561" spans="1:9" ht="15.75" customHeight="1">
      <c r="A561" s="129"/>
      <c r="B561" s="132"/>
      <c r="C561" s="132"/>
      <c r="D561" s="132"/>
      <c r="E561" s="132"/>
      <c r="F561" s="132"/>
      <c r="G561" s="134"/>
      <c r="H561" s="132"/>
      <c r="I561" s="129"/>
    </row>
    <row r="562" spans="1:9" ht="15.75" customHeight="1">
      <c r="A562" s="129"/>
      <c r="B562" s="132"/>
      <c r="C562" s="132"/>
      <c r="D562" s="132"/>
      <c r="E562" s="132"/>
      <c r="F562" s="132"/>
      <c r="G562" s="134"/>
      <c r="H562" s="132"/>
      <c r="I562" s="129"/>
    </row>
    <row r="563" spans="1:9" ht="15.75" customHeight="1">
      <c r="A563" s="129"/>
      <c r="B563" s="132"/>
      <c r="C563" s="132"/>
      <c r="D563" s="132"/>
      <c r="E563" s="132"/>
      <c r="F563" s="132"/>
      <c r="G563" s="134"/>
      <c r="H563" s="132"/>
      <c r="I563" s="129"/>
    </row>
    <row r="564" spans="1:9" ht="15.75" customHeight="1">
      <c r="A564" s="129"/>
      <c r="B564" s="132"/>
      <c r="C564" s="132"/>
      <c r="D564" s="132"/>
      <c r="E564" s="132"/>
      <c r="F564" s="132"/>
      <c r="G564" s="134"/>
      <c r="H564" s="132"/>
      <c r="I564" s="129"/>
    </row>
    <row r="565" spans="1:9" ht="15.75" customHeight="1">
      <c r="A565" s="129"/>
      <c r="B565" s="132"/>
      <c r="C565" s="132"/>
      <c r="D565" s="132"/>
      <c r="E565" s="132"/>
      <c r="F565" s="132"/>
      <c r="G565" s="134"/>
      <c r="H565" s="132"/>
      <c r="I565" s="129"/>
    </row>
    <row r="566" spans="1:9" ht="15.75" customHeight="1">
      <c r="A566" s="129"/>
      <c r="B566" s="132"/>
      <c r="C566" s="132"/>
      <c r="D566" s="132"/>
      <c r="E566" s="132"/>
      <c r="F566" s="132"/>
      <c r="G566" s="134"/>
      <c r="H566" s="132"/>
      <c r="I566" s="129"/>
    </row>
    <row r="567" spans="1:9" ht="15.75" customHeight="1">
      <c r="A567" s="129"/>
      <c r="B567" s="132"/>
      <c r="C567" s="132"/>
      <c r="D567" s="132"/>
      <c r="E567" s="132"/>
      <c r="F567" s="132"/>
      <c r="G567" s="134"/>
      <c r="H567" s="132"/>
      <c r="I567" s="129"/>
    </row>
    <row r="568" spans="1:9" ht="15.75" customHeight="1">
      <c r="A568" s="129"/>
      <c r="B568" s="132"/>
      <c r="C568" s="132"/>
      <c r="D568" s="132"/>
      <c r="E568" s="132"/>
      <c r="F568" s="132"/>
      <c r="G568" s="134"/>
      <c r="H568" s="132"/>
      <c r="I568" s="129"/>
    </row>
    <row r="569" spans="1:9" ht="15.75" customHeight="1">
      <c r="A569" s="129"/>
      <c r="B569" s="132"/>
      <c r="C569" s="132"/>
      <c r="D569" s="132"/>
      <c r="E569" s="132"/>
      <c r="F569" s="132"/>
      <c r="G569" s="134"/>
      <c r="H569" s="132"/>
      <c r="I569" s="129"/>
    </row>
    <row r="570" spans="1:9" ht="15.75" customHeight="1">
      <c r="A570" s="129"/>
      <c r="B570" s="132"/>
      <c r="C570" s="132"/>
      <c r="D570" s="132"/>
      <c r="E570" s="132"/>
      <c r="F570" s="132"/>
      <c r="G570" s="134"/>
      <c r="H570" s="132"/>
      <c r="I570" s="129"/>
    </row>
    <row r="571" spans="1:9" ht="15.75" customHeight="1">
      <c r="A571" s="129"/>
      <c r="B571" s="132"/>
      <c r="C571" s="132"/>
      <c r="D571" s="132"/>
      <c r="E571" s="132"/>
      <c r="F571" s="132"/>
      <c r="G571" s="134"/>
      <c r="H571" s="132"/>
      <c r="I571" s="129"/>
    </row>
    <row r="572" spans="1:9" ht="15.75" customHeight="1">
      <c r="A572" s="129"/>
      <c r="B572" s="132"/>
      <c r="C572" s="132"/>
      <c r="D572" s="132"/>
      <c r="E572" s="132"/>
      <c r="F572" s="132"/>
      <c r="G572" s="134"/>
      <c r="H572" s="132"/>
      <c r="I572" s="129"/>
    </row>
    <row r="573" spans="1:9" ht="15.75" customHeight="1">
      <c r="A573" s="129"/>
      <c r="B573" s="132"/>
      <c r="C573" s="132"/>
      <c r="D573" s="132"/>
      <c r="E573" s="132"/>
      <c r="F573" s="132"/>
      <c r="G573" s="134"/>
      <c r="H573" s="132"/>
      <c r="I573" s="129"/>
    </row>
    <row r="574" spans="1:9" ht="15.75" customHeight="1">
      <c r="A574" s="129"/>
      <c r="B574" s="132"/>
      <c r="C574" s="132"/>
      <c r="D574" s="132"/>
      <c r="E574" s="132"/>
      <c r="F574" s="132"/>
      <c r="G574" s="134"/>
      <c r="H574" s="132"/>
      <c r="I574" s="129"/>
    </row>
    <row r="575" spans="1:9" ht="15.75" customHeight="1">
      <c r="A575" s="129"/>
      <c r="B575" s="132"/>
      <c r="C575" s="132"/>
      <c r="D575" s="132"/>
      <c r="E575" s="132"/>
      <c r="F575" s="132"/>
      <c r="G575" s="134"/>
      <c r="H575" s="132"/>
      <c r="I575" s="129"/>
    </row>
    <row r="576" spans="1:9" ht="15.75" customHeight="1">
      <c r="A576" s="129"/>
      <c r="B576" s="132"/>
      <c r="C576" s="132"/>
      <c r="D576" s="132"/>
      <c r="E576" s="132"/>
      <c r="F576" s="132"/>
      <c r="G576" s="134"/>
      <c r="H576" s="132"/>
      <c r="I576" s="129"/>
    </row>
    <row r="577" spans="1:9" ht="15.75" customHeight="1">
      <c r="A577" s="129"/>
      <c r="B577" s="132"/>
      <c r="C577" s="132"/>
      <c r="D577" s="132"/>
      <c r="E577" s="132"/>
      <c r="F577" s="132"/>
      <c r="G577" s="134"/>
      <c r="H577" s="132"/>
      <c r="I577" s="129"/>
    </row>
    <row r="578" spans="1:9" ht="15.75" customHeight="1">
      <c r="A578" s="129"/>
      <c r="B578" s="132"/>
      <c r="C578" s="132"/>
      <c r="D578" s="132"/>
      <c r="E578" s="132"/>
      <c r="F578" s="132"/>
      <c r="G578" s="134"/>
      <c r="H578" s="132"/>
      <c r="I578" s="129"/>
    </row>
    <row r="579" spans="1:9" ht="15.75" customHeight="1">
      <c r="A579" s="129"/>
      <c r="B579" s="132"/>
      <c r="C579" s="132"/>
      <c r="D579" s="132"/>
      <c r="E579" s="132"/>
      <c r="F579" s="132"/>
      <c r="G579" s="134"/>
      <c r="H579" s="132"/>
      <c r="I579" s="129"/>
    </row>
    <row r="580" spans="1:9" ht="15.75" customHeight="1">
      <c r="A580" s="129"/>
      <c r="B580" s="132"/>
      <c r="C580" s="132"/>
      <c r="D580" s="132"/>
      <c r="E580" s="132"/>
      <c r="F580" s="132"/>
      <c r="G580" s="134"/>
      <c r="H580" s="132"/>
      <c r="I580" s="129"/>
    </row>
    <row r="581" spans="1:9" ht="15.75" customHeight="1">
      <c r="A581" s="129"/>
      <c r="B581" s="132"/>
      <c r="C581" s="132"/>
      <c r="D581" s="132"/>
      <c r="E581" s="132"/>
      <c r="F581" s="132"/>
      <c r="G581" s="134"/>
      <c r="H581" s="132"/>
      <c r="I581" s="129"/>
    </row>
    <row r="582" spans="1:9" ht="15.75" customHeight="1">
      <c r="A582" s="129"/>
      <c r="B582" s="132"/>
      <c r="C582" s="132"/>
      <c r="D582" s="132"/>
      <c r="E582" s="132"/>
      <c r="F582" s="132"/>
      <c r="G582" s="134"/>
      <c r="H582" s="132"/>
      <c r="I582" s="129"/>
    </row>
    <row r="583" spans="1:9" ht="15.75" customHeight="1">
      <c r="A583" s="129"/>
      <c r="B583" s="132"/>
      <c r="C583" s="132"/>
      <c r="D583" s="132"/>
      <c r="E583" s="132"/>
      <c r="F583" s="132"/>
      <c r="G583" s="134"/>
      <c r="H583" s="132"/>
      <c r="I583" s="129"/>
    </row>
    <row r="584" spans="1:9" ht="15.75" customHeight="1">
      <c r="A584" s="129"/>
      <c r="B584" s="132"/>
      <c r="C584" s="132"/>
      <c r="D584" s="132"/>
      <c r="E584" s="132"/>
      <c r="F584" s="132"/>
      <c r="G584" s="134"/>
      <c r="H584" s="132"/>
      <c r="I584" s="129"/>
    </row>
    <row r="585" spans="1:9" ht="15.75" customHeight="1">
      <c r="A585" s="129"/>
      <c r="B585" s="132"/>
      <c r="C585" s="132"/>
      <c r="D585" s="132"/>
      <c r="E585" s="132"/>
      <c r="F585" s="132"/>
      <c r="G585" s="134"/>
      <c r="H585" s="132"/>
      <c r="I585" s="129"/>
    </row>
    <row r="586" spans="1:9" ht="15.75" customHeight="1">
      <c r="A586" s="129"/>
      <c r="B586" s="132"/>
      <c r="C586" s="132"/>
      <c r="D586" s="132"/>
      <c r="E586" s="132"/>
      <c r="F586" s="132"/>
      <c r="G586" s="134"/>
      <c r="H586" s="132"/>
      <c r="I586" s="129"/>
    </row>
    <row r="587" spans="1:9" ht="15.75" customHeight="1">
      <c r="A587" s="129"/>
      <c r="B587" s="132"/>
      <c r="C587" s="132"/>
      <c r="D587" s="132"/>
      <c r="E587" s="132"/>
      <c r="F587" s="132"/>
      <c r="G587" s="134"/>
      <c r="H587" s="132"/>
      <c r="I587" s="129"/>
    </row>
    <row r="588" spans="1:9" ht="15.75" customHeight="1">
      <c r="A588" s="129"/>
      <c r="B588" s="132"/>
      <c r="C588" s="132"/>
      <c r="D588" s="132"/>
      <c r="E588" s="132"/>
      <c r="F588" s="132"/>
      <c r="G588" s="134"/>
      <c r="H588" s="132"/>
      <c r="I588" s="129"/>
    </row>
    <row r="589" spans="1:9" ht="15.75" customHeight="1">
      <c r="A589" s="129"/>
      <c r="B589" s="132"/>
      <c r="C589" s="132"/>
      <c r="D589" s="132"/>
      <c r="E589" s="132"/>
      <c r="F589" s="132"/>
      <c r="G589" s="134"/>
      <c r="H589" s="132"/>
      <c r="I589" s="129"/>
    </row>
    <row r="590" spans="1:9" ht="15.75" customHeight="1">
      <c r="A590" s="129"/>
      <c r="B590" s="132"/>
      <c r="C590" s="132"/>
      <c r="D590" s="132"/>
      <c r="E590" s="132"/>
      <c r="F590" s="132"/>
      <c r="G590" s="134"/>
      <c r="H590" s="132"/>
      <c r="I590" s="129"/>
    </row>
    <row r="591" spans="1:9" ht="15.75" customHeight="1">
      <c r="A591" s="129"/>
      <c r="B591" s="132"/>
      <c r="C591" s="132"/>
      <c r="D591" s="132"/>
      <c r="E591" s="132"/>
      <c r="F591" s="132"/>
      <c r="G591" s="134"/>
      <c r="H591" s="132"/>
      <c r="I591" s="129"/>
    </row>
    <row r="592" spans="1:9" ht="15.75" customHeight="1">
      <c r="A592" s="129"/>
      <c r="B592" s="132"/>
      <c r="C592" s="132"/>
      <c r="D592" s="132"/>
      <c r="E592" s="132"/>
      <c r="F592" s="132"/>
      <c r="G592" s="134"/>
      <c r="H592" s="132"/>
      <c r="I592" s="129"/>
    </row>
    <row r="593" spans="1:9" ht="15.75" customHeight="1">
      <c r="A593" s="129"/>
      <c r="B593" s="132"/>
      <c r="C593" s="132"/>
      <c r="D593" s="132"/>
      <c r="E593" s="132"/>
      <c r="F593" s="132"/>
      <c r="G593" s="134"/>
      <c r="H593" s="132"/>
      <c r="I593" s="129"/>
    </row>
    <row r="594" spans="1:9" ht="15.75" customHeight="1">
      <c r="A594" s="129"/>
      <c r="B594" s="132"/>
      <c r="C594" s="132"/>
      <c r="D594" s="132"/>
      <c r="E594" s="132"/>
      <c r="F594" s="132"/>
      <c r="G594" s="134"/>
      <c r="H594" s="132"/>
      <c r="I594" s="129"/>
    </row>
    <row r="595" spans="1:9" ht="15.75" customHeight="1">
      <c r="A595" s="129"/>
      <c r="B595" s="132"/>
      <c r="C595" s="132"/>
      <c r="D595" s="132"/>
      <c r="E595" s="132"/>
      <c r="F595" s="132"/>
      <c r="G595" s="134"/>
      <c r="H595" s="132"/>
      <c r="I595" s="129"/>
    </row>
    <row r="596" spans="1:9" ht="15.75" customHeight="1">
      <c r="A596" s="129"/>
      <c r="B596" s="132"/>
      <c r="C596" s="132"/>
      <c r="D596" s="132"/>
      <c r="E596" s="132"/>
      <c r="F596" s="132"/>
      <c r="G596" s="134"/>
      <c r="H596" s="132"/>
      <c r="I596" s="129"/>
    </row>
    <row r="597" spans="1:9" ht="15.75" customHeight="1">
      <c r="A597" s="129"/>
      <c r="B597" s="132"/>
      <c r="C597" s="132"/>
      <c r="D597" s="132"/>
      <c r="E597" s="132"/>
      <c r="F597" s="132"/>
      <c r="G597" s="134"/>
      <c r="H597" s="132"/>
      <c r="I597" s="129"/>
    </row>
    <row r="598" spans="1:9" ht="15.75" customHeight="1">
      <c r="A598" s="129"/>
      <c r="B598" s="132"/>
      <c r="C598" s="132"/>
      <c r="D598" s="132"/>
      <c r="E598" s="132"/>
      <c r="F598" s="132"/>
      <c r="G598" s="134"/>
      <c r="H598" s="132"/>
      <c r="I598" s="129"/>
    </row>
    <row r="599" spans="1:9" ht="15.75" customHeight="1">
      <c r="A599" s="129"/>
      <c r="B599" s="132"/>
      <c r="C599" s="132"/>
      <c r="D599" s="132"/>
      <c r="E599" s="132"/>
      <c r="F599" s="132"/>
      <c r="G599" s="134"/>
      <c r="H599" s="132"/>
      <c r="I599" s="129"/>
    </row>
    <row r="600" spans="1:9" ht="15.75" customHeight="1">
      <c r="A600" s="129"/>
      <c r="B600" s="132"/>
      <c r="C600" s="132"/>
      <c r="D600" s="132"/>
      <c r="E600" s="132"/>
      <c r="F600" s="132"/>
      <c r="G600" s="134"/>
      <c r="H600" s="132"/>
      <c r="I600" s="129"/>
    </row>
    <row r="601" spans="1:9" ht="15.75" customHeight="1">
      <c r="A601" s="129"/>
      <c r="B601" s="132"/>
      <c r="C601" s="132"/>
      <c r="D601" s="132"/>
      <c r="E601" s="132"/>
      <c r="F601" s="132"/>
      <c r="G601" s="134"/>
      <c r="H601" s="132"/>
      <c r="I601" s="129"/>
    </row>
    <row r="602" spans="1:9" ht="15.75" customHeight="1">
      <c r="A602" s="129"/>
      <c r="B602" s="132"/>
      <c r="C602" s="132"/>
      <c r="D602" s="132"/>
      <c r="E602" s="132"/>
      <c r="F602" s="132"/>
      <c r="G602" s="134"/>
      <c r="H602" s="132"/>
      <c r="I602" s="129"/>
    </row>
    <row r="603" spans="1:9" ht="15.75" customHeight="1">
      <c r="A603" s="129"/>
      <c r="B603" s="132"/>
      <c r="C603" s="132"/>
      <c r="D603" s="132"/>
      <c r="E603" s="132"/>
      <c r="F603" s="132"/>
      <c r="G603" s="134"/>
      <c r="H603" s="132"/>
      <c r="I603" s="129"/>
    </row>
    <row r="604" spans="1:9" ht="15.75" customHeight="1">
      <c r="A604" s="129"/>
      <c r="B604" s="132"/>
      <c r="C604" s="132"/>
      <c r="D604" s="132"/>
      <c r="E604" s="132"/>
      <c r="F604" s="132"/>
      <c r="G604" s="134"/>
      <c r="H604" s="132"/>
      <c r="I604" s="129"/>
    </row>
    <row r="605" spans="1:9" ht="15.75" customHeight="1">
      <c r="A605" s="129"/>
      <c r="B605" s="132"/>
      <c r="C605" s="132"/>
      <c r="D605" s="132"/>
      <c r="E605" s="132"/>
      <c r="F605" s="132"/>
      <c r="G605" s="134"/>
      <c r="H605" s="132"/>
      <c r="I605" s="129"/>
    </row>
    <row r="606" spans="1:9" ht="15.75" customHeight="1">
      <c r="A606" s="129"/>
      <c r="B606" s="132"/>
      <c r="C606" s="132"/>
      <c r="D606" s="132"/>
      <c r="E606" s="132"/>
      <c r="F606" s="132"/>
      <c r="G606" s="134"/>
      <c r="H606" s="132"/>
      <c r="I606" s="129"/>
    </row>
    <row r="607" spans="1:9" ht="15.75" customHeight="1">
      <c r="A607" s="129"/>
      <c r="B607" s="132"/>
      <c r="C607" s="132"/>
      <c r="D607" s="132"/>
      <c r="E607" s="132"/>
      <c r="F607" s="132"/>
      <c r="G607" s="134"/>
      <c r="H607" s="132"/>
      <c r="I607" s="129"/>
    </row>
    <row r="608" spans="1:9" ht="15.75" customHeight="1">
      <c r="A608" s="129"/>
      <c r="B608" s="132"/>
      <c r="C608" s="132"/>
      <c r="D608" s="132"/>
      <c r="E608" s="132"/>
      <c r="F608" s="132"/>
      <c r="G608" s="134"/>
      <c r="H608" s="132"/>
      <c r="I608" s="129"/>
    </row>
    <row r="609" spans="1:9" ht="15.75" customHeight="1">
      <c r="A609" s="129"/>
      <c r="B609" s="132"/>
      <c r="C609" s="132"/>
      <c r="D609" s="132"/>
      <c r="E609" s="132"/>
      <c r="F609" s="132"/>
      <c r="G609" s="134"/>
      <c r="H609" s="132"/>
      <c r="I609" s="129"/>
    </row>
    <row r="610" spans="1:9" ht="15.75" customHeight="1">
      <c r="A610" s="129"/>
      <c r="B610" s="132"/>
      <c r="C610" s="132"/>
      <c r="D610" s="132"/>
      <c r="E610" s="132"/>
      <c r="F610" s="132"/>
      <c r="G610" s="134"/>
      <c r="H610" s="132"/>
      <c r="I610" s="129"/>
    </row>
    <row r="611" spans="1:9" ht="15.75" customHeight="1">
      <c r="A611" s="129"/>
      <c r="B611" s="132"/>
      <c r="C611" s="132"/>
      <c r="D611" s="132"/>
      <c r="E611" s="132"/>
      <c r="F611" s="132"/>
      <c r="G611" s="134"/>
      <c r="H611" s="132"/>
      <c r="I611" s="129"/>
    </row>
    <row r="612" spans="1:9" ht="15.75" customHeight="1">
      <c r="A612" s="129"/>
      <c r="B612" s="132"/>
      <c r="C612" s="132"/>
      <c r="D612" s="132"/>
      <c r="E612" s="132"/>
      <c r="F612" s="132"/>
      <c r="G612" s="134"/>
      <c r="H612" s="132"/>
      <c r="I612" s="129"/>
    </row>
    <row r="613" spans="1:9" ht="15.75" customHeight="1">
      <c r="A613" s="129"/>
      <c r="B613" s="132"/>
      <c r="C613" s="132"/>
      <c r="D613" s="132"/>
      <c r="E613" s="132"/>
      <c r="F613" s="132"/>
      <c r="G613" s="134"/>
      <c r="H613" s="132"/>
      <c r="I613" s="129"/>
    </row>
    <row r="614" spans="1:9" ht="15.75" customHeight="1">
      <c r="A614" s="129"/>
      <c r="B614" s="132"/>
      <c r="C614" s="132"/>
      <c r="D614" s="132"/>
      <c r="E614" s="132"/>
      <c r="F614" s="132"/>
      <c r="G614" s="134"/>
      <c r="H614" s="132"/>
      <c r="I614" s="129"/>
    </row>
    <row r="615" spans="1:9" ht="15.75" customHeight="1">
      <c r="A615" s="129"/>
      <c r="B615" s="132"/>
      <c r="C615" s="132"/>
      <c r="D615" s="132"/>
      <c r="E615" s="132"/>
      <c r="F615" s="132"/>
      <c r="G615" s="134"/>
      <c r="H615" s="132"/>
      <c r="I615" s="129"/>
    </row>
    <row r="616" spans="1:9" ht="15.75" customHeight="1">
      <c r="A616" s="129"/>
      <c r="B616" s="132"/>
      <c r="C616" s="132"/>
      <c r="D616" s="132"/>
      <c r="E616" s="132"/>
      <c r="F616" s="132"/>
      <c r="G616" s="134"/>
      <c r="H616" s="132"/>
      <c r="I616" s="129"/>
    </row>
    <row r="617" spans="1:9" ht="15.75" customHeight="1">
      <c r="A617" s="129"/>
      <c r="B617" s="132"/>
      <c r="C617" s="132"/>
      <c r="D617" s="132"/>
      <c r="E617" s="132"/>
      <c r="F617" s="132"/>
      <c r="G617" s="134"/>
      <c r="H617" s="132"/>
      <c r="I617" s="129"/>
    </row>
    <row r="618" spans="1:9" ht="15.75" customHeight="1">
      <c r="A618" s="129"/>
      <c r="B618" s="132"/>
      <c r="C618" s="132"/>
      <c r="D618" s="132"/>
      <c r="E618" s="132"/>
      <c r="F618" s="132"/>
      <c r="G618" s="134"/>
      <c r="H618" s="132"/>
      <c r="I618" s="129"/>
    </row>
    <row r="619" spans="1:9" ht="15.75" customHeight="1">
      <c r="A619" s="129"/>
      <c r="B619" s="132"/>
      <c r="C619" s="132"/>
      <c r="D619" s="132"/>
      <c r="E619" s="132"/>
      <c r="F619" s="132"/>
      <c r="G619" s="134"/>
      <c r="H619" s="132"/>
      <c r="I619" s="129"/>
    </row>
    <row r="620" spans="1:9" ht="15.75" customHeight="1">
      <c r="A620" s="129"/>
      <c r="B620" s="132"/>
      <c r="C620" s="132"/>
      <c r="D620" s="132"/>
      <c r="E620" s="132"/>
      <c r="F620" s="132"/>
      <c r="G620" s="134"/>
      <c r="H620" s="132"/>
      <c r="I620" s="129"/>
    </row>
    <row r="621" spans="1:9" ht="15.75" customHeight="1">
      <c r="A621" s="129"/>
      <c r="B621" s="132"/>
      <c r="C621" s="132"/>
      <c r="D621" s="132"/>
      <c r="E621" s="132"/>
      <c r="F621" s="132"/>
      <c r="G621" s="134"/>
      <c r="H621" s="132"/>
      <c r="I621" s="129"/>
    </row>
    <row r="622" spans="1:9" ht="15.75" customHeight="1">
      <c r="A622" s="129"/>
      <c r="B622" s="132"/>
      <c r="C622" s="132"/>
      <c r="D622" s="132"/>
      <c r="E622" s="132"/>
      <c r="F622" s="132"/>
      <c r="G622" s="134"/>
      <c r="H622" s="132"/>
      <c r="I622" s="129"/>
    </row>
    <row r="623" spans="1:9" ht="15.75" customHeight="1">
      <c r="A623" s="129"/>
      <c r="B623" s="132"/>
      <c r="C623" s="132"/>
      <c r="D623" s="132"/>
      <c r="E623" s="132"/>
      <c r="F623" s="132"/>
      <c r="G623" s="134"/>
      <c r="H623" s="132"/>
      <c r="I623" s="129"/>
    </row>
    <row r="624" spans="1:9" ht="15.75" customHeight="1">
      <c r="A624" s="129"/>
      <c r="B624" s="132"/>
      <c r="C624" s="132"/>
      <c r="D624" s="132"/>
      <c r="E624" s="132"/>
      <c r="F624" s="132"/>
      <c r="G624" s="134"/>
      <c r="H624" s="132"/>
      <c r="I624" s="129"/>
    </row>
    <row r="625" spans="1:9" ht="15.75" customHeight="1">
      <c r="A625" s="129"/>
      <c r="B625" s="132"/>
      <c r="C625" s="132"/>
      <c r="D625" s="132"/>
      <c r="E625" s="132"/>
      <c r="F625" s="132"/>
      <c r="G625" s="134"/>
      <c r="H625" s="132"/>
      <c r="I625" s="129"/>
    </row>
    <row r="626" spans="1:9" ht="15.75" customHeight="1">
      <c r="A626" s="129"/>
      <c r="B626" s="132"/>
      <c r="C626" s="132"/>
      <c r="D626" s="132"/>
      <c r="E626" s="132"/>
      <c r="F626" s="132"/>
      <c r="G626" s="134"/>
      <c r="H626" s="132"/>
      <c r="I626" s="129"/>
    </row>
    <row r="627" spans="1:9" ht="15.75" customHeight="1">
      <c r="A627" s="129"/>
      <c r="B627" s="132"/>
      <c r="C627" s="132"/>
      <c r="D627" s="132"/>
      <c r="E627" s="132"/>
      <c r="F627" s="132"/>
      <c r="G627" s="134"/>
      <c r="H627" s="132"/>
      <c r="I627" s="129"/>
    </row>
    <row r="628" spans="1:9" ht="15.75" customHeight="1">
      <c r="A628" s="129"/>
      <c r="B628" s="132"/>
      <c r="C628" s="132"/>
      <c r="D628" s="132"/>
      <c r="E628" s="132"/>
      <c r="F628" s="132"/>
      <c r="G628" s="134"/>
      <c r="H628" s="132"/>
      <c r="I628" s="129"/>
    </row>
    <row r="629" spans="1:9" ht="15.75" customHeight="1">
      <c r="A629" s="129"/>
      <c r="B629" s="132"/>
      <c r="C629" s="132"/>
      <c r="D629" s="132"/>
      <c r="E629" s="132"/>
      <c r="F629" s="132"/>
      <c r="G629" s="134"/>
      <c r="H629" s="132"/>
      <c r="I629" s="129"/>
    </row>
    <row r="630" spans="1:9" ht="15.75" customHeight="1">
      <c r="A630" s="129"/>
      <c r="B630" s="132"/>
      <c r="C630" s="132"/>
      <c r="D630" s="132"/>
      <c r="E630" s="132"/>
      <c r="F630" s="132"/>
      <c r="G630" s="134"/>
      <c r="H630" s="132"/>
      <c r="I630" s="129"/>
    </row>
    <row r="631" spans="1:9" ht="15.75" customHeight="1">
      <c r="A631" s="129"/>
      <c r="B631" s="132"/>
      <c r="C631" s="132"/>
      <c r="D631" s="132"/>
      <c r="E631" s="132"/>
      <c r="F631" s="132"/>
      <c r="G631" s="134"/>
      <c r="H631" s="132"/>
      <c r="I631" s="129"/>
    </row>
    <row r="632" spans="1:9" ht="15.75" customHeight="1">
      <c r="A632" s="129"/>
      <c r="B632" s="132"/>
      <c r="C632" s="132"/>
      <c r="D632" s="132"/>
      <c r="E632" s="132"/>
      <c r="F632" s="132"/>
      <c r="G632" s="134"/>
      <c r="H632" s="132"/>
      <c r="I632" s="129"/>
    </row>
    <row r="633" spans="1:9" ht="15.75" customHeight="1">
      <c r="A633" s="129"/>
      <c r="B633" s="132"/>
      <c r="C633" s="132"/>
      <c r="D633" s="132"/>
      <c r="E633" s="132"/>
      <c r="F633" s="132"/>
      <c r="G633" s="134"/>
      <c r="H633" s="132"/>
      <c r="I633" s="129"/>
    </row>
    <row r="634" spans="1:9" ht="15.75" customHeight="1">
      <c r="A634" s="129"/>
      <c r="B634" s="132"/>
      <c r="C634" s="132"/>
      <c r="D634" s="132"/>
      <c r="E634" s="132"/>
      <c r="F634" s="132"/>
      <c r="G634" s="134"/>
      <c r="H634" s="132"/>
      <c r="I634" s="129"/>
    </row>
    <row r="635" spans="1:9" ht="15.75" customHeight="1">
      <c r="A635" s="129"/>
      <c r="B635" s="132"/>
      <c r="C635" s="132"/>
      <c r="D635" s="132"/>
      <c r="E635" s="132"/>
      <c r="F635" s="132"/>
      <c r="G635" s="134"/>
      <c r="H635" s="132"/>
      <c r="I635" s="129"/>
    </row>
    <row r="636" spans="1:9" ht="15.75" customHeight="1">
      <c r="A636" s="129"/>
      <c r="B636" s="132"/>
      <c r="C636" s="132"/>
      <c r="D636" s="132"/>
      <c r="E636" s="132"/>
      <c r="F636" s="132"/>
      <c r="G636" s="134"/>
      <c r="H636" s="132"/>
      <c r="I636" s="129"/>
    </row>
    <row r="637" spans="1:9" ht="15.75" customHeight="1">
      <c r="A637" s="129"/>
      <c r="B637" s="132"/>
      <c r="C637" s="132"/>
      <c r="D637" s="132"/>
      <c r="E637" s="132"/>
      <c r="F637" s="132"/>
      <c r="G637" s="134"/>
      <c r="H637" s="132"/>
      <c r="I637" s="129"/>
    </row>
    <row r="638" spans="1:9" ht="15.75" customHeight="1">
      <c r="A638" s="129"/>
      <c r="B638" s="132"/>
      <c r="C638" s="132"/>
      <c r="D638" s="132"/>
      <c r="E638" s="132"/>
      <c r="F638" s="132"/>
      <c r="G638" s="134"/>
      <c r="H638" s="132"/>
      <c r="I638" s="129"/>
    </row>
    <row r="639" spans="1:9" ht="15.75" customHeight="1">
      <c r="A639" s="129"/>
      <c r="B639" s="132"/>
      <c r="C639" s="132"/>
      <c r="D639" s="132"/>
      <c r="E639" s="132"/>
      <c r="F639" s="132"/>
      <c r="G639" s="134"/>
      <c r="H639" s="132"/>
      <c r="I639" s="129"/>
    </row>
    <row r="640" spans="1:9" ht="15.75" customHeight="1">
      <c r="A640" s="129"/>
      <c r="B640" s="132"/>
      <c r="C640" s="132"/>
      <c r="D640" s="132"/>
      <c r="E640" s="132"/>
      <c r="F640" s="132"/>
      <c r="G640" s="134"/>
      <c r="H640" s="132"/>
      <c r="I640" s="129"/>
    </row>
    <row r="641" spans="1:9" ht="15.75" customHeight="1">
      <c r="A641" s="129"/>
      <c r="B641" s="132"/>
      <c r="C641" s="132"/>
      <c r="D641" s="132"/>
      <c r="E641" s="132"/>
      <c r="F641" s="132"/>
      <c r="G641" s="134"/>
      <c r="H641" s="132"/>
      <c r="I641" s="129"/>
    </row>
    <row r="642" spans="1:9" ht="15.75" customHeight="1">
      <c r="A642" s="129"/>
      <c r="B642" s="132"/>
      <c r="C642" s="132"/>
      <c r="D642" s="132"/>
      <c r="E642" s="132"/>
      <c r="F642" s="132"/>
      <c r="G642" s="134"/>
      <c r="H642" s="132"/>
      <c r="I642" s="129"/>
    </row>
    <row r="643" spans="1:9" ht="15.75" customHeight="1">
      <c r="A643" s="129"/>
      <c r="B643" s="132"/>
      <c r="C643" s="132"/>
      <c r="D643" s="132"/>
      <c r="E643" s="132"/>
      <c r="F643" s="132"/>
      <c r="G643" s="134"/>
      <c r="H643" s="132"/>
      <c r="I643" s="129"/>
    </row>
    <row r="644" spans="1:9" ht="15.75" customHeight="1">
      <c r="A644" s="129"/>
      <c r="B644" s="132"/>
      <c r="C644" s="132"/>
      <c r="D644" s="132"/>
      <c r="E644" s="132"/>
      <c r="F644" s="132"/>
      <c r="G644" s="134"/>
      <c r="H644" s="132"/>
      <c r="I644" s="129"/>
    </row>
    <row r="645" spans="1:9" ht="15.75" customHeight="1">
      <c r="A645" s="129"/>
      <c r="B645" s="132"/>
      <c r="C645" s="132"/>
      <c r="D645" s="132"/>
      <c r="E645" s="132"/>
      <c r="F645" s="132"/>
      <c r="G645" s="134"/>
      <c r="H645" s="132"/>
      <c r="I645" s="129"/>
    </row>
    <row r="646" spans="1:9" ht="15.75" customHeight="1">
      <c r="A646" s="129"/>
      <c r="B646" s="132"/>
      <c r="C646" s="132"/>
      <c r="D646" s="132"/>
      <c r="E646" s="132"/>
      <c r="F646" s="132"/>
      <c r="G646" s="134"/>
      <c r="H646" s="132"/>
      <c r="I646" s="129"/>
    </row>
    <row r="647" spans="1:9" ht="15.75" customHeight="1">
      <c r="A647" s="129"/>
      <c r="B647" s="132"/>
      <c r="C647" s="132"/>
      <c r="D647" s="132"/>
      <c r="E647" s="132"/>
      <c r="F647" s="132"/>
      <c r="G647" s="134"/>
      <c r="H647" s="132"/>
      <c r="I647" s="129"/>
    </row>
    <row r="648" spans="1:9" ht="15.75" customHeight="1">
      <c r="A648" s="129"/>
      <c r="B648" s="132"/>
      <c r="C648" s="132"/>
      <c r="D648" s="132"/>
      <c r="E648" s="132"/>
      <c r="F648" s="132"/>
      <c r="G648" s="134"/>
      <c r="H648" s="132"/>
      <c r="I648" s="129"/>
    </row>
    <row r="649" spans="1:9" ht="15.75" customHeight="1">
      <c r="A649" s="129"/>
      <c r="B649" s="132"/>
      <c r="C649" s="132"/>
      <c r="D649" s="132"/>
      <c r="E649" s="132"/>
      <c r="F649" s="132"/>
      <c r="G649" s="134"/>
      <c r="H649" s="132"/>
      <c r="I649" s="129"/>
    </row>
    <row r="650" spans="1:9" ht="15.75" customHeight="1">
      <c r="A650" s="129"/>
      <c r="B650" s="132"/>
      <c r="C650" s="132"/>
      <c r="D650" s="132"/>
      <c r="E650" s="132"/>
      <c r="F650" s="132"/>
      <c r="G650" s="134"/>
      <c r="H650" s="132"/>
      <c r="I650" s="129"/>
    </row>
    <row r="651" spans="1:9" ht="15.75" customHeight="1">
      <c r="A651" s="129"/>
      <c r="B651" s="132"/>
      <c r="C651" s="132"/>
      <c r="D651" s="132"/>
      <c r="E651" s="132"/>
      <c r="F651" s="132"/>
      <c r="G651" s="134"/>
      <c r="H651" s="132"/>
      <c r="I651" s="129"/>
    </row>
    <row r="652" spans="1:9" ht="15.75" customHeight="1">
      <c r="A652" s="129"/>
      <c r="B652" s="132"/>
      <c r="C652" s="132"/>
      <c r="D652" s="132"/>
      <c r="E652" s="132"/>
      <c r="F652" s="132"/>
      <c r="G652" s="134"/>
      <c r="H652" s="132"/>
      <c r="I652" s="129"/>
    </row>
    <row r="653" spans="1:9" ht="15.75" customHeight="1">
      <c r="A653" s="129"/>
      <c r="B653" s="132"/>
      <c r="C653" s="132"/>
      <c r="D653" s="132"/>
      <c r="E653" s="132"/>
      <c r="F653" s="132"/>
      <c r="G653" s="134"/>
      <c r="H653" s="132"/>
      <c r="I653" s="129"/>
    </row>
    <row r="654" spans="1:9" ht="15.75" customHeight="1">
      <c r="A654" s="129"/>
      <c r="B654" s="132"/>
      <c r="C654" s="132"/>
      <c r="D654" s="132"/>
      <c r="E654" s="132"/>
      <c r="F654" s="132"/>
      <c r="G654" s="134"/>
      <c r="H654" s="132"/>
      <c r="I654" s="129"/>
    </row>
    <row r="655" spans="1:9" ht="15.75" customHeight="1">
      <c r="A655" s="129"/>
      <c r="B655" s="132"/>
      <c r="C655" s="132"/>
      <c r="D655" s="132"/>
      <c r="E655" s="132"/>
      <c r="F655" s="132"/>
      <c r="G655" s="134"/>
      <c r="H655" s="132"/>
      <c r="I655" s="129"/>
    </row>
    <row r="656" spans="1:9" ht="15.75" customHeight="1">
      <c r="A656" s="129"/>
      <c r="B656" s="132"/>
      <c r="C656" s="132"/>
      <c r="D656" s="132"/>
      <c r="E656" s="132"/>
      <c r="F656" s="132"/>
      <c r="G656" s="134"/>
      <c r="H656" s="132"/>
      <c r="I656" s="129"/>
    </row>
    <row r="657" spans="1:9" ht="15.75" customHeight="1">
      <c r="A657" s="129"/>
      <c r="B657" s="132"/>
      <c r="C657" s="132"/>
      <c r="D657" s="132"/>
      <c r="E657" s="132"/>
      <c r="F657" s="132"/>
      <c r="G657" s="134"/>
      <c r="H657" s="132"/>
      <c r="I657" s="129"/>
    </row>
    <row r="658" spans="1:9" ht="15.75" customHeight="1">
      <c r="A658" s="129"/>
      <c r="B658" s="132"/>
      <c r="C658" s="132"/>
      <c r="D658" s="132"/>
      <c r="E658" s="132"/>
      <c r="F658" s="132"/>
      <c r="G658" s="134"/>
      <c r="H658" s="132"/>
      <c r="I658" s="129"/>
    </row>
    <row r="659" spans="1:9" ht="15.75" customHeight="1">
      <c r="A659" s="129"/>
      <c r="B659" s="132"/>
      <c r="C659" s="132"/>
      <c r="D659" s="132"/>
      <c r="E659" s="132"/>
      <c r="F659" s="132"/>
      <c r="G659" s="134"/>
      <c r="H659" s="132"/>
      <c r="I659" s="129"/>
    </row>
    <row r="660" spans="1:9" ht="15.75" customHeight="1">
      <c r="A660" s="129"/>
      <c r="B660" s="132"/>
      <c r="C660" s="132"/>
      <c r="D660" s="132"/>
      <c r="E660" s="132"/>
      <c r="F660" s="132"/>
      <c r="G660" s="134"/>
      <c r="H660" s="132"/>
      <c r="I660" s="129"/>
    </row>
    <row r="661" spans="1:9" ht="15.75" customHeight="1">
      <c r="A661" s="129"/>
      <c r="B661" s="132"/>
      <c r="C661" s="132"/>
      <c r="D661" s="132"/>
      <c r="E661" s="132"/>
      <c r="F661" s="132"/>
      <c r="G661" s="134"/>
      <c r="H661" s="132"/>
      <c r="I661" s="129"/>
    </row>
    <row r="662" spans="1:9" ht="15.75" customHeight="1">
      <c r="A662" s="129"/>
      <c r="B662" s="132"/>
      <c r="C662" s="132"/>
      <c r="D662" s="132"/>
      <c r="E662" s="132"/>
      <c r="F662" s="132"/>
      <c r="G662" s="134"/>
      <c r="H662" s="132"/>
      <c r="I662" s="129"/>
    </row>
    <row r="663" spans="1:9" ht="15.75" customHeight="1">
      <c r="A663" s="129"/>
      <c r="B663" s="132"/>
      <c r="C663" s="132"/>
      <c r="D663" s="132"/>
      <c r="E663" s="132"/>
      <c r="F663" s="132"/>
      <c r="G663" s="134"/>
      <c r="H663" s="132"/>
      <c r="I663" s="129"/>
    </row>
    <row r="664" spans="1:9" ht="15.75" customHeight="1">
      <c r="A664" s="129"/>
      <c r="B664" s="132"/>
      <c r="C664" s="132"/>
      <c r="D664" s="132"/>
      <c r="E664" s="132"/>
      <c r="F664" s="132"/>
      <c r="G664" s="134"/>
      <c r="H664" s="132"/>
      <c r="I664" s="129"/>
    </row>
    <row r="665" spans="1:9" ht="15.75" customHeight="1">
      <c r="A665" s="129"/>
      <c r="B665" s="132"/>
      <c r="C665" s="132"/>
      <c r="D665" s="132"/>
      <c r="E665" s="132"/>
      <c r="F665" s="132"/>
      <c r="G665" s="134"/>
      <c r="H665" s="132"/>
      <c r="I665" s="129"/>
    </row>
    <row r="666" spans="1:9" ht="15.75" customHeight="1">
      <c r="A666" s="129"/>
      <c r="B666" s="132"/>
      <c r="C666" s="132"/>
      <c r="D666" s="132"/>
      <c r="E666" s="132"/>
      <c r="F666" s="132"/>
      <c r="G666" s="134"/>
      <c r="H666" s="132"/>
      <c r="I666" s="129"/>
    </row>
    <row r="667" spans="1:9" ht="15.75" customHeight="1">
      <c r="A667" s="129"/>
      <c r="B667" s="132"/>
      <c r="C667" s="132"/>
      <c r="D667" s="132"/>
      <c r="E667" s="132"/>
      <c r="F667" s="132"/>
      <c r="G667" s="134"/>
      <c r="H667" s="132"/>
      <c r="I667" s="129"/>
    </row>
    <row r="668" spans="1:9" ht="15.75" customHeight="1">
      <c r="A668" s="129"/>
      <c r="B668" s="132"/>
      <c r="C668" s="132"/>
      <c r="D668" s="132"/>
      <c r="E668" s="132"/>
      <c r="F668" s="132"/>
      <c r="G668" s="134"/>
      <c r="H668" s="132"/>
      <c r="I668" s="129"/>
    </row>
    <row r="669" spans="1:9" ht="15.75" customHeight="1">
      <c r="A669" s="129"/>
      <c r="B669" s="132"/>
      <c r="C669" s="132"/>
      <c r="D669" s="132"/>
      <c r="E669" s="132"/>
      <c r="F669" s="132"/>
      <c r="G669" s="134"/>
      <c r="H669" s="132"/>
      <c r="I669" s="129"/>
    </row>
    <row r="670" spans="1:9" ht="15.75" customHeight="1">
      <c r="A670" s="129"/>
      <c r="B670" s="132"/>
      <c r="C670" s="132"/>
      <c r="D670" s="132"/>
      <c r="E670" s="132"/>
      <c r="F670" s="132"/>
      <c r="G670" s="134"/>
      <c r="H670" s="132"/>
      <c r="I670" s="129"/>
    </row>
    <row r="671" spans="1:9" ht="15.75" customHeight="1">
      <c r="A671" s="129"/>
      <c r="B671" s="132"/>
      <c r="C671" s="132"/>
      <c r="D671" s="132"/>
      <c r="E671" s="132"/>
      <c r="F671" s="132"/>
      <c r="G671" s="134"/>
      <c r="H671" s="132"/>
      <c r="I671" s="129"/>
    </row>
    <row r="672" spans="1:9" ht="15.75" customHeight="1">
      <c r="A672" s="129"/>
      <c r="B672" s="132"/>
      <c r="C672" s="132"/>
      <c r="D672" s="132"/>
      <c r="E672" s="132"/>
      <c r="F672" s="132"/>
      <c r="G672" s="134"/>
      <c r="H672" s="132"/>
      <c r="I672" s="129"/>
    </row>
    <row r="673" spans="1:9" ht="15.75" customHeight="1">
      <c r="A673" s="129"/>
      <c r="B673" s="132"/>
      <c r="C673" s="132"/>
      <c r="D673" s="132"/>
      <c r="E673" s="132"/>
      <c r="F673" s="132"/>
      <c r="G673" s="134"/>
      <c r="H673" s="132"/>
      <c r="I673" s="129"/>
    </row>
    <row r="674" spans="1:9" ht="15.75" customHeight="1">
      <c r="A674" s="129"/>
      <c r="B674" s="132"/>
      <c r="C674" s="132"/>
      <c r="D674" s="132"/>
      <c r="E674" s="132"/>
      <c r="F674" s="132"/>
      <c r="G674" s="134"/>
      <c r="H674" s="132"/>
      <c r="I674" s="129"/>
    </row>
    <row r="675" spans="1:9" ht="15.75" customHeight="1">
      <c r="A675" s="129"/>
      <c r="B675" s="132"/>
      <c r="C675" s="132"/>
      <c r="D675" s="132"/>
      <c r="E675" s="132"/>
      <c r="F675" s="132"/>
      <c r="G675" s="134"/>
      <c r="H675" s="132"/>
      <c r="I675" s="129"/>
    </row>
    <row r="676" spans="1:9" ht="15.75" customHeight="1">
      <c r="A676" s="129"/>
      <c r="B676" s="132"/>
      <c r="C676" s="132"/>
      <c r="D676" s="132"/>
      <c r="E676" s="132"/>
      <c r="F676" s="132"/>
      <c r="G676" s="134"/>
      <c r="H676" s="132"/>
      <c r="I676" s="129"/>
    </row>
    <row r="677" spans="1:9" ht="15.75" customHeight="1">
      <c r="A677" s="129"/>
      <c r="B677" s="132"/>
      <c r="C677" s="132"/>
      <c r="D677" s="132"/>
      <c r="E677" s="132"/>
      <c r="F677" s="132"/>
      <c r="G677" s="134"/>
      <c r="H677" s="132"/>
      <c r="I677" s="129"/>
    </row>
    <row r="678" spans="1:9" ht="15.75" customHeight="1">
      <c r="A678" s="129"/>
      <c r="B678" s="132"/>
      <c r="C678" s="132"/>
      <c r="D678" s="132"/>
      <c r="E678" s="132"/>
      <c r="F678" s="132"/>
      <c r="G678" s="134"/>
      <c r="H678" s="132"/>
      <c r="I678" s="129"/>
    </row>
    <row r="679" spans="1:9" ht="15.75" customHeight="1">
      <c r="A679" s="129"/>
      <c r="B679" s="132"/>
      <c r="C679" s="132"/>
      <c r="D679" s="132"/>
      <c r="E679" s="132"/>
      <c r="F679" s="132"/>
      <c r="G679" s="134"/>
      <c r="H679" s="132"/>
      <c r="I679" s="129"/>
    </row>
    <row r="680" spans="1:9" ht="15.75" customHeight="1">
      <c r="A680" s="129"/>
      <c r="B680" s="132"/>
      <c r="C680" s="132"/>
      <c r="D680" s="132"/>
      <c r="E680" s="132"/>
      <c r="F680" s="132"/>
      <c r="G680" s="134"/>
      <c r="H680" s="132"/>
      <c r="I680" s="129"/>
    </row>
    <row r="681" spans="1:9" ht="15.75" customHeight="1">
      <c r="A681" s="129"/>
      <c r="B681" s="132"/>
      <c r="C681" s="132"/>
      <c r="D681" s="132"/>
      <c r="E681" s="132"/>
      <c r="F681" s="132"/>
      <c r="G681" s="134"/>
      <c r="H681" s="132"/>
      <c r="I681" s="129"/>
    </row>
    <row r="682" spans="1:9" ht="15.75" customHeight="1">
      <c r="A682" s="129"/>
      <c r="B682" s="132"/>
      <c r="C682" s="132"/>
      <c r="D682" s="132"/>
      <c r="E682" s="132"/>
      <c r="F682" s="132"/>
      <c r="G682" s="134"/>
      <c r="H682" s="132"/>
      <c r="I682" s="129"/>
    </row>
    <row r="683" spans="1:9" ht="15.75" customHeight="1">
      <c r="A683" s="129"/>
      <c r="B683" s="132"/>
      <c r="C683" s="132"/>
      <c r="D683" s="132"/>
      <c r="E683" s="132"/>
      <c r="F683" s="132"/>
      <c r="G683" s="134"/>
      <c r="H683" s="132"/>
      <c r="I683" s="129"/>
    </row>
    <row r="684" spans="1:9" ht="15.75" customHeight="1">
      <c r="A684" s="129"/>
      <c r="B684" s="132"/>
      <c r="C684" s="132"/>
      <c r="D684" s="132"/>
      <c r="E684" s="132"/>
      <c r="F684" s="132"/>
      <c r="G684" s="134"/>
      <c r="H684" s="132"/>
      <c r="I684" s="129"/>
    </row>
    <row r="685" spans="1:9" ht="15.75" customHeight="1">
      <c r="A685" s="129"/>
      <c r="B685" s="132"/>
      <c r="C685" s="132"/>
      <c r="D685" s="132"/>
      <c r="E685" s="132"/>
      <c r="F685" s="132"/>
      <c r="G685" s="134"/>
      <c r="H685" s="132"/>
      <c r="I685" s="129"/>
    </row>
    <row r="686" spans="1:9" ht="15.75" customHeight="1">
      <c r="A686" s="129"/>
      <c r="B686" s="132"/>
      <c r="C686" s="132"/>
      <c r="D686" s="132"/>
      <c r="E686" s="132"/>
      <c r="F686" s="132"/>
      <c r="G686" s="134"/>
      <c r="H686" s="132"/>
      <c r="I686" s="129"/>
    </row>
    <row r="687" spans="1:9" ht="15.75" customHeight="1">
      <c r="A687" s="129"/>
      <c r="B687" s="132"/>
      <c r="C687" s="132"/>
      <c r="D687" s="132"/>
      <c r="E687" s="132"/>
      <c r="F687" s="132"/>
      <c r="G687" s="134"/>
      <c r="H687" s="132"/>
      <c r="I687" s="129"/>
    </row>
    <row r="688" spans="1:9" ht="15.75" customHeight="1">
      <c r="A688" s="129"/>
      <c r="B688" s="132"/>
      <c r="C688" s="132"/>
      <c r="D688" s="132"/>
      <c r="E688" s="132"/>
      <c r="F688" s="132"/>
      <c r="G688" s="134"/>
      <c r="H688" s="132"/>
      <c r="I688" s="129"/>
    </row>
    <row r="689" spans="1:9" ht="15.75" customHeight="1">
      <c r="A689" s="129"/>
      <c r="B689" s="132"/>
      <c r="C689" s="132"/>
      <c r="D689" s="132"/>
      <c r="E689" s="132"/>
      <c r="F689" s="132"/>
      <c r="G689" s="134"/>
      <c r="H689" s="132"/>
      <c r="I689" s="129"/>
    </row>
    <row r="690" spans="1:9" ht="15.75" customHeight="1">
      <c r="A690" s="129"/>
      <c r="B690" s="132"/>
      <c r="C690" s="132"/>
      <c r="D690" s="132"/>
      <c r="E690" s="132"/>
      <c r="F690" s="132"/>
      <c r="G690" s="134"/>
      <c r="H690" s="132"/>
      <c r="I690" s="129"/>
    </row>
    <row r="691" spans="1:9" ht="15.75" customHeight="1">
      <c r="A691" s="129"/>
      <c r="B691" s="132"/>
      <c r="C691" s="132"/>
      <c r="D691" s="132"/>
      <c r="E691" s="132"/>
      <c r="F691" s="132"/>
      <c r="G691" s="134"/>
      <c r="H691" s="132"/>
      <c r="I691" s="129"/>
    </row>
    <row r="692" spans="1:9" ht="15.75" customHeight="1">
      <c r="A692" s="129"/>
      <c r="B692" s="132"/>
      <c r="C692" s="132"/>
      <c r="D692" s="132"/>
      <c r="E692" s="132"/>
      <c r="F692" s="132"/>
      <c r="G692" s="134"/>
      <c r="H692" s="132"/>
      <c r="I692" s="129"/>
    </row>
    <row r="693" spans="1:9" ht="15.75" customHeight="1">
      <c r="A693" s="129"/>
      <c r="B693" s="132"/>
      <c r="C693" s="132"/>
      <c r="D693" s="132"/>
      <c r="E693" s="132"/>
      <c r="F693" s="132"/>
      <c r="G693" s="134"/>
      <c r="H693" s="132"/>
      <c r="I693" s="129"/>
    </row>
    <row r="694" spans="1:9" ht="15.75" customHeight="1">
      <c r="A694" s="129"/>
      <c r="B694" s="132"/>
      <c r="C694" s="132"/>
      <c r="D694" s="132"/>
      <c r="E694" s="132"/>
      <c r="F694" s="132"/>
      <c r="G694" s="134"/>
      <c r="H694" s="132"/>
      <c r="I694" s="129"/>
    </row>
    <row r="695" spans="1:9" ht="15.75" customHeight="1">
      <c r="A695" s="129"/>
      <c r="B695" s="132"/>
      <c r="C695" s="132"/>
      <c r="D695" s="132"/>
      <c r="E695" s="132"/>
      <c r="F695" s="132"/>
      <c r="G695" s="134"/>
      <c r="H695" s="132"/>
      <c r="I695" s="129"/>
    </row>
    <row r="696" spans="1:9" ht="15.75" customHeight="1">
      <c r="A696" s="129"/>
      <c r="B696" s="132"/>
      <c r="C696" s="132"/>
      <c r="D696" s="132"/>
      <c r="E696" s="132"/>
      <c r="F696" s="132"/>
      <c r="G696" s="134"/>
      <c r="H696" s="132"/>
      <c r="I696" s="129"/>
    </row>
    <row r="697" spans="1:9" ht="15.75" customHeight="1">
      <c r="A697" s="129"/>
      <c r="B697" s="132"/>
      <c r="C697" s="132"/>
      <c r="D697" s="132"/>
      <c r="E697" s="132"/>
      <c r="F697" s="132"/>
      <c r="G697" s="134"/>
      <c r="H697" s="132"/>
      <c r="I697" s="129"/>
    </row>
    <row r="698" spans="1:9" ht="15.75" customHeight="1">
      <c r="A698" s="129"/>
      <c r="B698" s="132"/>
      <c r="C698" s="132"/>
      <c r="D698" s="132"/>
      <c r="E698" s="132"/>
      <c r="F698" s="132"/>
      <c r="G698" s="134"/>
      <c r="H698" s="132"/>
      <c r="I698" s="129"/>
    </row>
    <row r="699" spans="1:9" ht="15.75" customHeight="1">
      <c r="A699" s="129"/>
      <c r="B699" s="132"/>
      <c r="C699" s="132"/>
      <c r="D699" s="132"/>
      <c r="E699" s="132"/>
      <c r="F699" s="132"/>
      <c r="G699" s="134"/>
      <c r="H699" s="132"/>
      <c r="I699" s="129"/>
    </row>
    <row r="700" spans="1:9" ht="15.75" customHeight="1">
      <c r="A700" s="129"/>
      <c r="B700" s="132"/>
      <c r="C700" s="132"/>
      <c r="D700" s="132"/>
      <c r="E700" s="132"/>
      <c r="F700" s="132"/>
      <c r="G700" s="134"/>
      <c r="H700" s="132"/>
      <c r="I700" s="129"/>
    </row>
    <row r="701" spans="1:9" ht="15.75" customHeight="1">
      <c r="A701" s="129"/>
      <c r="B701" s="132"/>
      <c r="C701" s="132"/>
      <c r="D701" s="132"/>
      <c r="E701" s="132"/>
      <c r="F701" s="132"/>
      <c r="G701" s="134"/>
      <c r="H701" s="132"/>
      <c r="I701" s="129"/>
    </row>
    <row r="702" spans="1:9" ht="15.75" customHeight="1">
      <c r="A702" s="129"/>
      <c r="B702" s="132"/>
      <c r="C702" s="132"/>
      <c r="D702" s="132"/>
      <c r="E702" s="132"/>
      <c r="F702" s="132"/>
      <c r="G702" s="134"/>
      <c r="H702" s="132"/>
      <c r="I702" s="129"/>
    </row>
    <row r="703" spans="1:9" ht="15.75" customHeight="1">
      <c r="A703" s="129"/>
      <c r="B703" s="132"/>
      <c r="C703" s="132"/>
      <c r="D703" s="132"/>
      <c r="E703" s="132"/>
      <c r="F703" s="132"/>
      <c r="G703" s="134"/>
      <c r="H703" s="132"/>
      <c r="I703" s="129"/>
    </row>
    <row r="704" spans="1:9" ht="15.75" customHeight="1">
      <c r="A704" s="129"/>
      <c r="B704" s="132"/>
      <c r="C704" s="132"/>
      <c r="D704" s="132"/>
      <c r="E704" s="132"/>
      <c r="F704" s="132"/>
      <c r="G704" s="134"/>
      <c r="H704" s="132"/>
      <c r="I704" s="129"/>
    </row>
    <row r="705" spans="1:9" ht="15.75" customHeight="1">
      <c r="A705" s="129"/>
      <c r="B705" s="132"/>
      <c r="C705" s="132"/>
      <c r="D705" s="132"/>
      <c r="E705" s="132"/>
      <c r="F705" s="132"/>
      <c r="G705" s="134"/>
      <c r="H705" s="132"/>
      <c r="I705" s="129"/>
    </row>
    <row r="706" spans="1:9" ht="15.75" customHeight="1">
      <c r="A706" s="129"/>
      <c r="B706" s="132"/>
      <c r="C706" s="132"/>
      <c r="D706" s="132"/>
      <c r="E706" s="132"/>
      <c r="F706" s="132"/>
      <c r="G706" s="134"/>
      <c r="H706" s="132"/>
      <c r="I706" s="129"/>
    </row>
    <row r="707" spans="1:9" ht="15.75" customHeight="1">
      <c r="A707" s="129"/>
      <c r="B707" s="132"/>
      <c r="C707" s="132"/>
      <c r="D707" s="132"/>
      <c r="E707" s="132"/>
      <c r="F707" s="132"/>
      <c r="G707" s="134"/>
      <c r="H707" s="132"/>
      <c r="I707" s="129"/>
    </row>
    <row r="708" spans="1:9" ht="15.75" customHeight="1">
      <c r="A708" s="129"/>
      <c r="B708" s="132"/>
      <c r="C708" s="132"/>
      <c r="D708" s="132"/>
      <c r="E708" s="132"/>
      <c r="F708" s="132"/>
      <c r="G708" s="134"/>
      <c r="H708" s="132"/>
      <c r="I708" s="129"/>
    </row>
    <row r="709" spans="1:9" ht="15.75" customHeight="1">
      <c r="A709" s="129"/>
      <c r="B709" s="132"/>
      <c r="C709" s="132"/>
      <c r="D709" s="132"/>
      <c r="E709" s="132"/>
      <c r="F709" s="132"/>
      <c r="G709" s="134"/>
      <c r="H709" s="132"/>
      <c r="I709" s="129"/>
    </row>
    <row r="710" spans="1:9" ht="15.75" customHeight="1">
      <c r="A710" s="129"/>
      <c r="B710" s="132"/>
      <c r="C710" s="132"/>
      <c r="D710" s="132"/>
      <c r="E710" s="132"/>
      <c r="F710" s="132"/>
      <c r="G710" s="134"/>
      <c r="H710" s="132"/>
      <c r="I710" s="129"/>
    </row>
    <row r="711" spans="1:9" ht="15.75" customHeight="1">
      <c r="A711" s="129"/>
      <c r="B711" s="132"/>
      <c r="C711" s="132"/>
      <c r="D711" s="132"/>
      <c r="E711" s="132"/>
      <c r="F711" s="132"/>
      <c r="G711" s="134"/>
      <c r="H711" s="132"/>
      <c r="I711" s="129"/>
    </row>
    <row r="712" spans="1:9" ht="15.75" customHeight="1">
      <c r="A712" s="129"/>
      <c r="B712" s="132"/>
      <c r="C712" s="132"/>
      <c r="D712" s="132"/>
      <c r="E712" s="132"/>
      <c r="F712" s="132"/>
      <c r="G712" s="134"/>
      <c r="H712" s="132"/>
      <c r="I712" s="129"/>
    </row>
    <row r="713" spans="1:9" ht="15.75" customHeight="1">
      <c r="A713" s="129"/>
      <c r="B713" s="132"/>
      <c r="C713" s="132"/>
      <c r="D713" s="132"/>
      <c r="E713" s="132"/>
      <c r="F713" s="132"/>
      <c r="G713" s="134"/>
      <c r="H713" s="132"/>
      <c r="I713" s="129"/>
    </row>
    <row r="714" spans="1:9" ht="15.75" customHeight="1">
      <c r="A714" s="129"/>
      <c r="B714" s="132"/>
      <c r="C714" s="132"/>
      <c r="D714" s="132"/>
      <c r="E714" s="132"/>
      <c r="F714" s="132"/>
      <c r="G714" s="134"/>
      <c r="H714" s="132"/>
      <c r="I714" s="129"/>
    </row>
    <row r="715" spans="1:9" ht="15.75" customHeight="1">
      <c r="A715" s="129"/>
      <c r="B715" s="132"/>
      <c r="C715" s="132"/>
      <c r="D715" s="132"/>
      <c r="E715" s="132"/>
      <c r="F715" s="132"/>
      <c r="G715" s="134"/>
      <c r="H715" s="132"/>
      <c r="I715" s="129"/>
    </row>
    <row r="716" spans="1:9" ht="15.75" customHeight="1">
      <c r="A716" s="129"/>
      <c r="B716" s="132"/>
      <c r="C716" s="132"/>
      <c r="D716" s="132"/>
      <c r="E716" s="132"/>
      <c r="F716" s="132"/>
      <c r="G716" s="134"/>
      <c r="H716" s="132"/>
      <c r="I716" s="129"/>
    </row>
    <row r="717" spans="1:9" ht="15.75" customHeight="1">
      <c r="A717" s="129"/>
      <c r="B717" s="132"/>
      <c r="C717" s="132"/>
      <c r="D717" s="132"/>
      <c r="E717" s="132"/>
      <c r="F717" s="132"/>
      <c r="G717" s="134"/>
      <c r="H717" s="132"/>
      <c r="I717" s="129"/>
    </row>
    <row r="718" spans="1:9" ht="15.75" customHeight="1">
      <c r="A718" s="129"/>
      <c r="B718" s="132"/>
      <c r="C718" s="132"/>
      <c r="D718" s="132"/>
      <c r="E718" s="132"/>
      <c r="F718" s="132"/>
      <c r="G718" s="134"/>
      <c r="H718" s="132"/>
      <c r="I718" s="129"/>
    </row>
    <row r="719" spans="1:9" ht="15.75" customHeight="1">
      <c r="A719" s="129"/>
      <c r="B719" s="132"/>
      <c r="C719" s="132"/>
      <c r="D719" s="132"/>
      <c r="E719" s="132"/>
      <c r="F719" s="132"/>
      <c r="G719" s="134"/>
      <c r="H719" s="132"/>
      <c r="I719" s="129"/>
    </row>
    <row r="720" spans="1:9" ht="15.75" customHeight="1">
      <c r="A720" s="129"/>
      <c r="B720" s="132"/>
      <c r="C720" s="132"/>
      <c r="D720" s="132"/>
      <c r="E720" s="132"/>
      <c r="F720" s="132"/>
      <c r="G720" s="134"/>
      <c r="H720" s="132"/>
      <c r="I720" s="129"/>
    </row>
    <row r="721" spans="1:9" ht="15.75" customHeight="1">
      <c r="A721" s="129"/>
      <c r="B721" s="132"/>
      <c r="C721" s="132"/>
      <c r="D721" s="132"/>
      <c r="E721" s="132"/>
      <c r="F721" s="132"/>
      <c r="G721" s="134"/>
      <c r="H721" s="132"/>
      <c r="I721" s="129"/>
    </row>
    <row r="722" spans="1:9" ht="15.75" customHeight="1">
      <c r="A722" s="129"/>
      <c r="B722" s="132"/>
      <c r="C722" s="132"/>
      <c r="D722" s="132"/>
      <c r="E722" s="132"/>
      <c r="F722" s="132"/>
      <c r="G722" s="134"/>
      <c r="H722" s="132"/>
      <c r="I722" s="129"/>
    </row>
    <row r="723" spans="1:9" ht="15.75" customHeight="1">
      <c r="A723" s="129"/>
      <c r="B723" s="132"/>
      <c r="C723" s="132"/>
      <c r="D723" s="132"/>
      <c r="E723" s="132"/>
      <c r="F723" s="132"/>
      <c r="G723" s="134"/>
      <c r="H723" s="132"/>
      <c r="I723" s="129"/>
    </row>
    <row r="724" spans="1:9" ht="15.75" customHeight="1">
      <c r="A724" s="129"/>
      <c r="B724" s="132"/>
      <c r="C724" s="132"/>
      <c r="D724" s="132"/>
      <c r="E724" s="132"/>
      <c r="F724" s="132"/>
      <c r="G724" s="134"/>
      <c r="H724" s="132"/>
      <c r="I724" s="129"/>
    </row>
    <row r="725" spans="1:9" ht="15.75" customHeight="1">
      <c r="A725" s="129"/>
      <c r="B725" s="132"/>
      <c r="C725" s="132"/>
      <c r="D725" s="132"/>
      <c r="E725" s="132"/>
      <c r="F725" s="132"/>
      <c r="G725" s="134"/>
      <c r="H725" s="132"/>
      <c r="I725" s="129"/>
    </row>
    <row r="726" spans="1:9" ht="15.75" customHeight="1">
      <c r="A726" s="129"/>
      <c r="B726" s="132"/>
      <c r="C726" s="132"/>
      <c r="D726" s="132"/>
      <c r="E726" s="132"/>
      <c r="F726" s="132"/>
      <c r="G726" s="134"/>
      <c r="H726" s="132"/>
      <c r="I726" s="129"/>
    </row>
    <row r="727" spans="1:9" ht="15.75" customHeight="1">
      <c r="A727" s="129"/>
      <c r="B727" s="132"/>
      <c r="C727" s="132"/>
      <c r="D727" s="132"/>
      <c r="E727" s="132"/>
      <c r="F727" s="132"/>
      <c r="G727" s="134"/>
      <c r="H727" s="132"/>
      <c r="I727" s="129"/>
    </row>
    <row r="728" spans="1:9" ht="15.75" customHeight="1">
      <c r="A728" s="129"/>
      <c r="B728" s="132"/>
      <c r="C728" s="132"/>
      <c r="D728" s="132"/>
      <c r="E728" s="132"/>
      <c r="F728" s="132"/>
      <c r="G728" s="134"/>
      <c r="H728" s="132"/>
      <c r="I728" s="129"/>
    </row>
    <row r="729" spans="1:9" ht="15.75" customHeight="1">
      <c r="A729" s="129"/>
      <c r="B729" s="132"/>
      <c r="C729" s="132"/>
      <c r="D729" s="132"/>
      <c r="E729" s="132"/>
      <c r="F729" s="132"/>
      <c r="G729" s="134"/>
      <c r="H729" s="132"/>
      <c r="I729" s="129"/>
    </row>
    <row r="730" spans="1:9" ht="15.75" customHeight="1">
      <c r="A730" s="129"/>
      <c r="B730" s="132"/>
      <c r="C730" s="132"/>
      <c r="D730" s="132"/>
      <c r="E730" s="132"/>
      <c r="F730" s="132"/>
      <c r="G730" s="134"/>
      <c r="H730" s="132"/>
      <c r="I730" s="129"/>
    </row>
    <row r="731" spans="1:9" ht="15.75" customHeight="1">
      <c r="A731" s="129"/>
      <c r="B731" s="132"/>
      <c r="C731" s="132"/>
      <c r="D731" s="132"/>
      <c r="E731" s="132"/>
      <c r="F731" s="132"/>
      <c r="G731" s="134"/>
      <c r="H731" s="132"/>
      <c r="I731" s="129"/>
    </row>
    <row r="732" spans="1:9" ht="15.75" customHeight="1">
      <c r="A732" s="129"/>
      <c r="B732" s="132"/>
      <c r="C732" s="132"/>
      <c r="D732" s="132"/>
      <c r="E732" s="132"/>
      <c r="F732" s="132"/>
      <c r="G732" s="134"/>
      <c r="H732" s="132"/>
      <c r="I732" s="129"/>
    </row>
    <row r="733" spans="1:9" ht="15.75" customHeight="1">
      <c r="A733" s="129"/>
      <c r="B733" s="132"/>
      <c r="C733" s="132"/>
      <c r="D733" s="132"/>
      <c r="E733" s="132"/>
      <c r="F733" s="132"/>
      <c r="G733" s="134"/>
      <c r="H733" s="132"/>
      <c r="I733" s="129"/>
    </row>
    <row r="734" spans="1:9" ht="15.75" customHeight="1">
      <c r="A734" s="129"/>
      <c r="B734" s="132"/>
      <c r="C734" s="132"/>
      <c r="D734" s="132"/>
      <c r="E734" s="132"/>
      <c r="F734" s="132"/>
      <c r="G734" s="134"/>
      <c r="H734" s="132"/>
      <c r="I734" s="129"/>
    </row>
    <row r="735" spans="1:9" ht="15.75" customHeight="1">
      <c r="A735" s="129"/>
      <c r="B735" s="132"/>
      <c r="C735" s="132"/>
      <c r="D735" s="132"/>
      <c r="E735" s="132"/>
      <c r="F735" s="132"/>
      <c r="G735" s="134"/>
      <c r="H735" s="132"/>
      <c r="I735" s="129"/>
    </row>
    <row r="736" spans="1:9" ht="15.75" customHeight="1">
      <c r="A736" s="129"/>
      <c r="B736" s="132"/>
      <c r="C736" s="132"/>
      <c r="D736" s="132"/>
      <c r="E736" s="132"/>
      <c r="F736" s="132"/>
      <c r="G736" s="134"/>
      <c r="H736" s="132"/>
      <c r="I736" s="129"/>
    </row>
    <row r="737" spans="1:9" ht="15.75" customHeight="1">
      <c r="A737" s="129"/>
      <c r="B737" s="132"/>
      <c r="C737" s="132"/>
      <c r="D737" s="132"/>
      <c r="E737" s="132"/>
      <c r="F737" s="132"/>
      <c r="G737" s="134"/>
      <c r="H737" s="132"/>
      <c r="I737" s="129"/>
    </row>
    <row r="738" spans="1:9" ht="15.75" customHeight="1">
      <c r="A738" s="129"/>
      <c r="B738" s="132"/>
      <c r="C738" s="132"/>
      <c r="D738" s="132"/>
      <c r="E738" s="132"/>
      <c r="F738" s="132"/>
      <c r="G738" s="134"/>
      <c r="H738" s="132"/>
      <c r="I738" s="129"/>
    </row>
    <row r="739" spans="1:9" ht="15.75" customHeight="1">
      <c r="A739" s="129"/>
      <c r="B739" s="132"/>
      <c r="C739" s="132"/>
      <c r="D739" s="132"/>
      <c r="E739" s="132"/>
      <c r="F739" s="132"/>
      <c r="G739" s="134"/>
      <c r="H739" s="132"/>
      <c r="I739" s="129"/>
    </row>
    <row r="740" spans="1:9" ht="15.75" customHeight="1">
      <c r="A740" s="129"/>
      <c r="B740" s="132"/>
      <c r="C740" s="132"/>
      <c r="D740" s="132"/>
      <c r="E740" s="132"/>
      <c r="F740" s="132"/>
      <c r="G740" s="134"/>
      <c r="H740" s="132"/>
      <c r="I740" s="129"/>
    </row>
    <row r="741" spans="1:9" ht="15.75" customHeight="1">
      <c r="A741" s="129"/>
      <c r="B741" s="132"/>
      <c r="C741" s="132"/>
      <c r="D741" s="132"/>
      <c r="E741" s="132"/>
      <c r="F741" s="132"/>
      <c r="G741" s="134"/>
      <c r="H741" s="132"/>
      <c r="I741" s="129"/>
    </row>
    <row r="742" spans="1:9" ht="15.75" customHeight="1">
      <c r="A742" s="129"/>
      <c r="B742" s="132"/>
      <c r="C742" s="132"/>
      <c r="D742" s="132"/>
      <c r="E742" s="132"/>
      <c r="F742" s="132"/>
      <c r="G742" s="134"/>
      <c r="H742" s="132"/>
      <c r="I742" s="129"/>
    </row>
    <row r="743" spans="1:9" ht="15.75" customHeight="1">
      <c r="A743" s="129"/>
      <c r="B743" s="132"/>
      <c r="C743" s="132"/>
      <c r="D743" s="132"/>
      <c r="E743" s="132"/>
      <c r="F743" s="132"/>
      <c r="G743" s="134"/>
      <c r="H743" s="132"/>
      <c r="I743" s="129"/>
    </row>
    <row r="744" spans="1:9" ht="15.75" customHeight="1">
      <c r="A744" s="129"/>
      <c r="B744" s="132"/>
      <c r="C744" s="132"/>
      <c r="D744" s="132"/>
      <c r="E744" s="132"/>
      <c r="F744" s="132"/>
      <c r="G744" s="134"/>
      <c r="H744" s="132"/>
      <c r="I744" s="129"/>
    </row>
    <row r="745" spans="1:9" ht="15.75" customHeight="1">
      <c r="A745" s="129"/>
      <c r="B745" s="132"/>
      <c r="C745" s="132"/>
      <c r="D745" s="132"/>
      <c r="E745" s="132"/>
      <c r="F745" s="132"/>
      <c r="G745" s="134"/>
      <c r="H745" s="132"/>
      <c r="I745" s="129"/>
    </row>
    <row r="746" spans="1:9" ht="15.75" customHeight="1">
      <c r="A746" s="129"/>
      <c r="B746" s="132"/>
      <c r="C746" s="132"/>
      <c r="D746" s="132"/>
      <c r="E746" s="132"/>
      <c r="F746" s="132"/>
      <c r="G746" s="134"/>
      <c r="H746" s="132"/>
      <c r="I746" s="129"/>
    </row>
    <row r="747" spans="1:9" ht="15.75" customHeight="1">
      <c r="A747" s="129"/>
      <c r="B747" s="132"/>
      <c r="C747" s="132"/>
      <c r="D747" s="132"/>
      <c r="E747" s="132"/>
      <c r="F747" s="132"/>
      <c r="G747" s="134"/>
      <c r="H747" s="132"/>
      <c r="I747" s="129"/>
    </row>
    <row r="748" spans="1:9" ht="15.75" customHeight="1">
      <c r="A748" s="129"/>
      <c r="B748" s="132"/>
      <c r="C748" s="132"/>
      <c r="D748" s="132"/>
      <c r="E748" s="132"/>
      <c r="F748" s="132"/>
      <c r="G748" s="134"/>
      <c r="H748" s="132"/>
      <c r="I748" s="129"/>
    </row>
    <row r="749" spans="1:9" ht="15.75" customHeight="1">
      <c r="A749" s="129"/>
      <c r="B749" s="132"/>
      <c r="C749" s="132"/>
      <c r="D749" s="132"/>
      <c r="E749" s="132"/>
      <c r="F749" s="132"/>
      <c r="G749" s="134"/>
      <c r="H749" s="132"/>
      <c r="I749" s="129"/>
    </row>
    <row r="750" spans="1:9" ht="15.75" customHeight="1">
      <c r="A750" s="129"/>
      <c r="B750" s="132"/>
      <c r="C750" s="132"/>
      <c r="D750" s="132"/>
      <c r="E750" s="132"/>
      <c r="F750" s="132"/>
      <c r="G750" s="134"/>
      <c r="H750" s="132"/>
      <c r="I750" s="129"/>
    </row>
    <row r="751" spans="1:9" ht="15.75" customHeight="1">
      <c r="A751" s="129"/>
      <c r="B751" s="132"/>
      <c r="C751" s="132"/>
      <c r="D751" s="132"/>
      <c r="E751" s="132"/>
      <c r="F751" s="132"/>
      <c r="G751" s="134"/>
      <c r="H751" s="132"/>
      <c r="I751" s="129"/>
    </row>
    <row r="752" spans="1:9" ht="15.75" customHeight="1">
      <c r="A752" s="129"/>
      <c r="B752" s="132"/>
      <c r="C752" s="132"/>
      <c r="D752" s="132"/>
      <c r="E752" s="132"/>
      <c r="F752" s="132"/>
      <c r="G752" s="134"/>
      <c r="H752" s="132"/>
      <c r="I752" s="129"/>
    </row>
    <row r="753" spans="1:9" ht="15.75" customHeight="1">
      <c r="A753" s="129"/>
      <c r="B753" s="132"/>
      <c r="C753" s="132"/>
      <c r="D753" s="132"/>
      <c r="E753" s="132"/>
      <c r="F753" s="132"/>
      <c r="G753" s="134"/>
      <c r="H753" s="132"/>
      <c r="I753" s="129"/>
    </row>
    <row r="754" spans="1:9" ht="15.75" customHeight="1">
      <c r="A754" s="129"/>
      <c r="B754" s="132"/>
      <c r="C754" s="132"/>
      <c r="D754" s="132"/>
      <c r="E754" s="132"/>
      <c r="F754" s="132"/>
      <c r="G754" s="134"/>
      <c r="H754" s="132"/>
      <c r="I754" s="129"/>
    </row>
    <row r="755" spans="1:9" ht="15.75" customHeight="1">
      <c r="A755" s="129"/>
      <c r="B755" s="132"/>
      <c r="C755" s="132"/>
      <c r="D755" s="132"/>
      <c r="E755" s="132"/>
      <c r="F755" s="132"/>
      <c r="G755" s="134"/>
      <c r="H755" s="132"/>
      <c r="I755" s="129"/>
    </row>
    <row r="756" spans="1:9" ht="15.75" customHeight="1">
      <c r="A756" s="129"/>
      <c r="B756" s="132"/>
      <c r="C756" s="132"/>
      <c r="D756" s="132"/>
      <c r="E756" s="132"/>
      <c r="F756" s="132"/>
      <c r="G756" s="134"/>
      <c r="H756" s="132"/>
      <c r="I756" s="129"/>
    </row>
    <row r="757" spans="1:9" ht="15.75" customHeight="1">
      <c r="A757" s="129"/>
      <c r="B757" s="132"/>
      <c r="C757" s="132"/>
      <c r="D757" s="132"/>
      <c r="E757" s="132"/>
      <c r="F757" s="132"/>
      <c r="G757" s="134"/>
      <c r="H757" s="132"/>
      <c r="I757" s="129"/>
    </row>
    <row r="758" spans="1:9" ht="15.75" customHeight="1">
      <c r="A758" s="129"/>
      <c r="B758" s="132"/>
      <c r="C758" s="132"/>
      <c r="D758" s="132"/>
      <c r="E758" s="132"/>
      <c r="F758" s="132"/>
      <c r="G758" s="134"/>
      <c r="H758" s="132"/>
      <c r="I758" s="129"/>
    </row>
    <row r="759" spans="1:9" ht="15.75" customHeight="1">
      <c r="A759" s="129"/>
      <c r="B759" s="132"/>
      <c r="C759" s="132"/>
      <c r="D759" s="132"/>
      <c r="E759" s="132"/>
      <c r="F759" s="132"/>
      <c r="G759" s="134"/>
      <c r="H759" s="132"/>
      <c r="I759" s="129"/>
    </row>
    <row r="760" spans="1:9" ht="15.75" customHeight="1">
      <c r="A760" s="129"/>
      <c r="B760" s="132"/>
      <c r="C760" s="132"/>
      <c r="D760" s="132"/>
      <c r="E760" s="132"/>
      <c r="F760" s="132"/>
      <c r="G760" s="134"/>
      <c r="H760" s="132"/>
      <c r="I760" s="129"/>
    </row>
    <row r="761" spans="1:9" ht="15.75" customHeight="1">
      <c r="A761" s="129"/>
      <c r="B761" s="132"/>
      <c r="C761" s="132"/>
      <c r="D761" s="132"/>
      <c r="E761" s="132"/>
      <c r="F761" s="132"/>
      <c r="G761" s="134"/>
      <c r="H761" s="132"/>
      <c r="I761" s="129"/>
    </row>
    <row r="762" spans="1:9" ht="15.75" customHeight="1">
      <c r="A762" s="129"/>
      <c r="B762" s="132"/>
      <c r="C762" s="132"/>
      <c r="D762" s="132"/>
      <c r="E762" s="132"/>
      <c r="F762" s="132"/>
      <c r="G762" s="134"/>
      <c r="H762" s="132"/>
      <c r="I762" s="129"/>
    </row>
    <row r="763" spans="1:9" ht="15.75" customHeight="1">
      <c r="A763" s="129"/>
      <c r="B763" s="132"/>
      <c r="C763" s="132"/>
      <c r="D763" s="132"/>
      <c r="E763" s="132"/>
      <c r="F763" s="132"/>
      <c r="G763" s="134"/>
      <c r="H763" s="132"/>
      <c r="I763" s="129"/>
    </row>
    <row r="764" spans="1:9" ht="15.75" customHeight="1">
      <c r="A764" s="129"/>
      <c r="B764" s="132"/>
      <c r="C764" s="132"/>
      <c r="D764" s="132"/>
      <c r="E764" s="132"/>
      <c r="F764" s="132"/>
      <c r="G764" s="134"/>
      <c r="H764" s="132"/>
      <c r="I764" s="129"/>
    </row>
    <row r="765" spans="1:9" ht="15.75" customHeight="1">
      <c r="A765" s="129"/>
      <c r="B765" s="132"/>
      <c r="C765" s="132"/>
      <c r="D765" s="132"/>
      <c r="E765" s="132"/>
      <c r="F765" s="132"/>
      <c r="G765" s="134"/>
      <c r="H765" s="132"/>
      <c r="I765" s="129"/>
    </row>
    <row r="766" spans="1:9" ht="15.75" customHeight="1">
      <c r="A766" s="129"/>
      <c r="B766" s="132"/>
      <c r="C766" s="132"/>
      <c r="D766" s="132"/>
      <c r="E766" s="132"/>
      <c r="F766" s="132"/>
      <c r="G766" s="134"/>
      <c r="H766" s="132"/>
      <c r="I766" s="129"/>
    </row>
    <row r="767" spans="1:9" ht="15.75" customHeight="1">
      <c r="A767" s="129"/>
      <c r="B767" s="132"/>
      <c r="C767" s="132"/>
      <c r="D767" s="132"/>
      <c r="E767" s="132"/>
      <c r="F767" s="132"/>
      <c r="G767" s="134"/>
      <c r="H767" s="132"/>
      <c r="I767" s="129"/>
    </row>
    <row r="768" spans="1:9" ht="15.75" customHeight="1">
      <c r="A768" s="129"/>
      <c r="B768" s="132"/>
      <c r="C768" s="132"/>
      <c r="D768" s="132"/>
      <c r="E768" s="132"/>
      <c r="F768" s="132"/>
      <c r="G768" s="134"/>
      <c r="H768" s="132"/>
      <c r="I768" s="129"/>
    </row>
    <row r="769" spans="1:9" ht="15.75" customHeight="1">
      <c r="A769" s="129"/>
      <c r="B769" s="132"/>
      <c r="C769" s="132"/>
      <c r="D769" s="132"/>
      <c r="E769" s="132"/>
      <c r="F769" s="132"/>
      <c r="G769" s="134"/>
      <c r="H769" s="132"/>
      <c r="I769" s="129"/>
    </row>
    <row r="770" spans="1:9" ht="15.75" customHeight="1">
      <c r="A770" s="129"/>
      <c r="B770" s="132"/>
      <c r="C770" s="132"/>
      <c r="D770" s="132"/>
      <c r="E770" s="132"/>
      <c r="F770" s="132"/>
      <c r="G770" s="134"/>
      <c r="H770" s="132"/>
      <c r="I770" s="129"/>
    </row>
    <row r="771" spans="1:9" ht="15.75" customHeight="1">
      <c r="A771" s="129"/>
      <c r="B771" s="132"/>
      <c r="C771" s="132"/>
      <c r="D771" s="132"/>
      <c r="E771" s="132"/>
      <c r="F771" s="132"/>
      <c r="G771" s="134"/>
      <c r="H771" s="132"/>
      <c r="I771" s="129"/>
    </row>
    <row r="772" spans="1:9" ht="15.75" customHeight="1">
      <c r="A772" s="129"/>
      <c r="B772" s="132"/>
      <c r="C772" s="132"/>
      <c r="D772" s="132"/>
      <c r="E772" s="132"/>
      <c r="F772" s="132"/>
      <c r="G772" s="134"/>
      <c r="H772" s="132"/>
      <c r="I772" s="129"/>
    </row>
    <row r="773" spans="1:9" ht="15.75" customHeight="1">
      <c r="A773" s="129"/>
      <c r="B773" s="132"/>
      <c r="C773" s="132"/>
      <c r="D773" s="132"/>
      <c r="E773" s="132"/>
      <c r="F773" s="132"/>
      <c r="G773" s="134"/>
      <c r="H773" s="132"/>
      <c r="I773" s="129"/>
    </row>
    <row r="774" spans="1:9" ht="15.75" customHeight="1">
      <c r="A774" s="129"/>
      <c r="B774" s="132"/>
      <c r="C774" s="132"/>
      <c r="D774" s="132"/>
      <c r="E774" s="132"/>
      <c r="F774" s="132"/>
      <c r="G774" s="134"/>
      <c r="H774" s="132"/>
      <c r="I774" s="129"/>
    </row>
    <row r="775" spans="1:9" ht="15.75" customHeight="1">
      <c r="A775" s="129"/>
      <c r="B775" s="132"/>
      <c r="C775" s="132"/>
      <c r="D775" s="132"/>
      <c r="E775" s="132"/>
      <c r="F775" s="132"/>
      <c r="G775" s="134"/>
      <c r="H775" s="132"/>
      <c r="I775" s="129"/>
    </row>
    <row r="776" spans="1:9" ht="15.75" customHeight="1">
      <c r="A776" s="129"/>
      <c r="B776" s="132"/>
      <c r="C776" s="132"/>
      <c r="D776" s="132"/>
      <c r="E776" s="132"/>
      <c r="F776" s="132"/>
      <c r="G776" s="134"/>
      <c r="H776" s="132"/>
      <c r="I776" s="129"/>
    </row>
    <row r="777" spans="1:9" ht="15.75" customHeight="1">
      <c r="A777" s="129"/>
      <c r="B777" s="132"/>
      <c r="C777" s="132"/>
      <c r="D777" s="132"/>
      <c r="E777" s="132"/>
      <c r="F777" s="132"/>
      <c r="G777" s="134"/>
      <c r="H777" s="132"/>
      <c r="I777" s="129"/>
    </row>
    <row r="778" spans="1:9" ht="15.75" customHeight="1">
      <c r="A778" s="129"/>
      <c r="B778" s="132"/>
      <c r="C778" s="132"/>
      <c r="D778" s="132"/>
      <c r="E778" s="132"/>
      <c r="F778" s="132"/>
      <c r="G778" s="134"/>
      <c r="H778" s="132"/>
      <c r="I778" s="129"/>
    </row>
    <row r="779" spans="1:9" ht="15.75" customHeight="1">
      <c r="A779" s="129"/>
      <c r="B779" s="132"/>
      <c r="C779" s="132"/>
      <c r="D779" s="132"/>
      <c r="E779" s="132"/>
      <c r="F779" s="132"/>
      <c r="G779" s="134"/>
      <c r="H779" s="132"/>
      <c r="I779" s="129"/>
    </row>
    <row r="780" spans="1:9" ht="15.75" customHeight="1">
      <c r="A780" s="129"/>
      <c r="B780" s="132"/>
      <c r="C780" s="132"/>
      <c r="D780" s="132"/>
      <c r="E780" s="132"/>
      <c r="F780" s="132"/>
      <c r="G780" s="134"/>
      <c r="H780" s="132"/>
      <c r="I780" s="129"/>
    </row>
    <row r="781" spans="1:9" ht="15.75" customHeight="1">
      <c r="A781" s="129"/>
      <c r="B781" s="132"/>
      <c r="C781" s="132"/>
      <c r="D781" s="132"/>
      <c r="E781" s="132"/>
      <c r="F781" s="132"/>
      <c r="G781" s="134"/>
      <c r="H781" s="132"/>
      <c r="I781" s="129"/>
    </row>
    <row r="782" spans="1:9" ht="15.75" customHeight="1">
      <c r="A782" s="129"/>
      <c r="B782" s="132"/>
      <c r="C782" s="132"/>
      <c r="D782" s="132"/>
      <c r="E782" s="132"/>
      <c r="F782" s="132"/>
      <c r="G782" s="134"/>
      <c r="H782" s="132"/>
      <c r="I782" s="129"/>
    </row>
    <row r="783" spans="1:9" ht="15.75" customHeight="1">
      <c r="A783" s="129"/>
      <c r="B783" s="132"/>
      <c r="C783" s="132"/>
      <c r="D783" s="132"/>
      <c r="E783" s="132"/>
      <c r="F783" s="132"/>
      <c r="G783" s="134"/>
      <c r="H783" s="132"/>
      <c r="I783" s="129"/>
    </row>
    <row r="784" spans="1:9" ht="15.75" customHeight="1">
      <c r="A784" s="129"/>
      <c r="B784" s="132"/>
      <c r="C784" s="132"/>
      <c r="D784" s="132"/>
      <c r="E784" s="132"/>
      <c r="F784" s="132"/>
      <c r="G784" s="134"/>
      <c r="H784" s="132"/>
      <c r="I784" s="129"/>
    </row>
    <row r="785" spans="1:9" ht="15.75" customHeight="1">
      <c r="A785" s="129"/>
      <c r="B785" s="132"/>
      <c r="C785" s="132"/>
      <c r="D785" s="132"/>
      <c r="E785" s="132"/>
      <c r="F785" s="132"/>
      <c r="G785" s="134"/>
      <c r="H785" s="132"/>
      <c r="I785" s="129"/>
    </row>
    <row r="786" spans="1:9" ht="15.75" customHeight="1">
      <c r="A786" s="129"/>
      <c r="B786" s="132"/>
      <c r="C786" s="132"/>
      <c r="D786" s="132"/>
      <c r="E786" s="132"/>
      <c r="F786" s="132"/>
      <c r="G786" s="134"/>
      <c r="H786" s="132"/>
      <c r="I786" s="129"/>
    </row>
    <row r="787" spans="1:9" ht="15.75" customHeight="1">
      <c r="A787" s="129"/>
      <c r="B787" s="132"/>
      <c r="C787" s="132"/>
      <c r="D787" s="132"/>
      <c r="E787" s="132"/>
      <c r="F787" s="132"/>
      <c r="G787" s="134"/>
      <c r="H787" s="132"/>
      <c r="I787" s="129"/>
    </row>
    <row r="788" spans="1:9" ht="15.75" customHeight="1">
      <c r="A788" s="129"/>
      <c r="B788" s="132"/>
      <c r="C788" s="132"/>
      <c r="D788" s="132"/>
      <c r="E788" s="132"/>
      <c r="F788" s="132"/>
      <c r="G788" s="134"/>
      <c r="H788" s="132"/>
      <c r="I788" s="129"/>
    </row>
    <row r="789" spans="1:9" ht="15.75" customHeight="1">
      <c r="A789" s="129"/>
      <c r="B789" s="132"/>
      <c r="C789" s="132"/>
      <c r="D789" s="132"/>
      <c r="E789" s="132"/>
      <c r="F789" s="132"/>
      <c r="G789" s="134"/>
      <c r="H789" s="132"/>
      <c r="I789" s="129"/>
    </row>
    <row r="790" spans="1:9" ht="15.75" customHeight="1">
      <c r="A790" s="129"/>
      <c r="B790" s="132"/>
      <c r="C790" s="132"/>
      <c r="D790" s="132"/>
      <c r="E790" s="132"/>
      <c r="F790" s="132"/>
      <c r="G790" s="134"/>
      <c r="H790" s="132"/>
      <c r="I790" s="129"/>
    </row>
    <row r="791" spans="1:9" ht="15.75" customHeight="1">
      <c r="A791" s="129"/>
      <c r="B791" s="132"/>
      <c r="C791" s="132"/>
      <c r="D791" s="132"/>
      <c r="E791" s="132"/>
      <c r="F791" s="132"/>
      <c r="G791" s="134"/>
      <c r="H791" s="132"/>
      <c r="I791" s="129"/>
    </row>
    <row r="792" spans="1:9" ht="15.75" customHeight="1">
      <c r="A792" s="129"/>
      <c r="B792" s="132"/>
      <c r="C792" s="132"/>
      <c r="D792" s="132"/>
      <c r="E792" s="132"/>
      <c r="F792" s="132"/>
      <c r="G792" s="134"/>
      <c r="H792" s="132"/>
      <c r="I792" s="129"/>
    </row>
    <row r="793" spans="1:9" ht="15.75" customHeight="1">
      <c r="A793" s="129"/>
      <c r="B793" s="132"/>
      <c r="C793" s="132"/>
      <c r="D793" s="132"/>
      <c r="E793" s="132"/>
      <c r="F793" s="132"/>
      <c r="G793" s="134"/>
      <c r="H793" s="132"/>
      <c r="I793" s="129"/>
    </row>
    <row r="794" spans="1:9" ht="15.75" customHeight="1">
      <c r="A794" s="129"/>
      <c r="B794" s="132"/>
      <c r="C794" s="132"/>
      <c r="D794" s="132"/>
      <c r="E794" s="132"/>
      <c r="F794" s="132"/>
      <c r="G794" s="134"/>
      <c r="H794" s="132"/>
      <c r="I794" s="129"/>
    </row>
    <row r="795" spans="1:9" ht="15.75" customHeight="1">
      <c r="A795" s="129"/>
      <c r="B795" s="132"/>
      <c r="C795" s="132"/>
      <c r="D795" s="132"/>
      <c r="E795" s="132"/>
      <c r="F795" s="132"/>
      <c r="G795" s="134"/>
      <c r="H795" s="132"/>
      <c r="I795" s="129"/>
    </row>
    <row r="796" spans="1:9" ht="15.75" customHeight="1">
      <c r="A796" s="129"/>
      <c r="B796" s="132"/>
      <c r="C796" s="132"/>
      <c r="D796" s="132"/>
      <c r="E796" s="132"/>
      <c r="F796" s="132"/>
      <c r="G796" s="134"/>
      <c r="H796" s="132"/>
      <c r="I796" s="129"/>
    </row>
    <row r="797" spans="1:9" ht="15.75" customHeight="1">
      <c r="A797" s="129"/>
      <c r="B797" s="132"/>
      <c r="C797" s="132"/>
      <c r="D797" s="132"/>
      <c r="E797" s="132"/>
      <c r="F797" s="132"/>
      <c r="G797" s="134"/>
      <c r="H797" s="132"/>
      <c r="I797" s="129"/>
    </row>
    <row r="798" spans="1:9" ht="15.75" customHeight="1">
      <c r="A798" s="129"/>
      <c r="B798" s="132"/>
      <c r="C798" s="132"/>
      <c r="D798" s="132"/>
      <c r="E798" s="132"/>
      <c r="F798" s="132"/>
      <c r="G798" s="134"/>
      <c r="H798" s="132"/>
      <c r="I798" s="129"/>
    </row>
    <row r="799" spans="1:9" ht="15.75" customHeight="1">
      <c r="A799" s="129"/>
      <c r="B799" s="132"/>
      <c r="C799" s="132"/>
      <c r="D799" s="132"/>
      <c r="E799" s="132"/>
      <c r="F799" s="132"/>
      <c r="G799" s="134"/>
      <c r="H799" s="132"/>
      <c r="I799" s="129"/>
    </row>
    <row r="800" spans="1:9" ht="15.75" customHeight="1">
      <c r="A800" s="129"/>
      <c r="B800" s="132"/>
      <c r="C800" s="132"/>
      <c r="D800" s="132"/>
      <c r="E800" s="132"/>
      <c r="F800" s="132"/>
      <c r="G800" s="134"/>
      <c r="H800" s="132"/>
      <c r="I800" s="129"/>
    </row>
    <row r="801" spans="1:9" ht="15.75" customHeight="1">
      <c r="A801" s="129"/>
      <c r="B801" s="132"/>
      <c r="C801" s="132"/>
      <c r="D801" s="132"/>
      <c r="E801" s="132"/>
      <c r="F801" s="132"/>
      <c r="G801" s="134"/>
      <c r="H801" s="132"/>
      <c r="I801" s="129"/>
    </row>
    <row r="802" spans="1:9" ht="15.75" customHeight="1">
      <c r="A802" s="129"/>
      <c r="B802" s="132"/>
      <c r="C802" s="132"/>
      <c r="D802" s="132"/>
      <c r="E802" s="132"/>
      <c r="F802" s="132"/>
      <c r="G802" s="134"/>
      <c r="H802" s="132"/>
      <c r="I802" s="129"/>
    </row>
    <row r="803" spans="1:9" ht="15.75" customHeight="1">
      <c r="A803" s="129"/>
      <c r="B803" s="132"/>
      <c r="C803" s="132"/>
      <c r="D803" s="132"/>
      <c r="E803" s="132"/>
      <c r="F803" s="132"/>
      <c r="G803" s="134"/>
      <c r="H803" s="132"/>
      <c r="I803" s="129"/>
    </row>
    <row r="804" spans="1:9" ht="15.75" customHeight="1">
      <c r="A804" s="129"/>
      <c r="B804" s="132"/>
      <c r="C804" s="132"/>
      <c r="D804" s="132"/>
      <c r="E804" s="132"/>
      <c r="F804" s="132"/>
      <c r="G804" s="134"/>
      <c r="H804" s="132"/>
      <c r="I804" s="129"/>
    </row>
    <row r="805" spans="1:9" ht="15.75" customHeight="1">
      <c r="A805" s="129"/>
      <c r="B805" s="132"/>
      <c r="C805" s="132"/>
      <c r="D805" s="132"/>
      <c r="E805" s="132"/>
      <c r="F805" s="132"/>
      <c r="G805" s="134"/>
      <c r="H805" s="132"/>
      <c r="I805" s="129"/>
    </row>
    <row r="806" spans="1:9" ht="15.75" customHeight="1">
      <c r="A806" s="129"/>
      <c r="B806" s="132"/>
      <c r="C806" s="132"/>
      <c r="D806" s="132"/>
      <c r="E806" s="132"/>
      <c r="F806" s="132"/>
      <c r="G806" s="134"/>
      <c r="H806" s="132"/>
      <c r="I806" s="129"/>
    </row>
    <row r="807" spans="1:9" ht="15.75" customHeight="1">
      <c r="A807" s="129"/>
      <c r="B807" s="132"/>
      <c r="C807" s="132"/>
      <c r="D807" s="132"/>
      <c r="E807" s="132"/>
      <c r="F807" s="132"/>
      <c r="G807" s="134"/>
      <c r="H807" s="132"/>
      <c r="I807" s="129"/>
    </row>
    <row r="808" spans="1:9" ht="15.75" customHeight="1">
      <c r="A808" s="129"/>
      <c r="B808" s="132"/>
      <c r="C808" s="132"/>
      <c r="D808" s="132"/>
      <c r="E808" s="132"/>
      <c r="F808" s="132"/>
      <c r="G808" s="134"/>
      <c r="H808" s="132"/>
      <c r="I808" s="129"/>
    </row>
    <row r="809" spans="1:9" ht="15.75" customHeight="1">
      <c r="A809" s="129"/>
      <c r="B809" s="132"/>
      <c r="C809" s="132"/>
      <c r="D809" s="132"/>
      <c r="E809" s="132"/>
      <c r="F809" s="132"/>
      <c r="G809" s="134"/>
      <c r="H809" s="132"/>
      <c r="I809" s="129"/>
    </row>
    <row r="810" spans="1:9" ht="15.75" customHeight="1">
      <c r="A810" s="129"/>
      <c r="B810" s="132"/>
      <c r="C810" s="132"/>
      <c r="D810" s="132"/>
      <c r="E810" s="132"/>
      <c r="F810" s="132"/>
      <c r="G810" s="134"/>
      <c r="H810" s="132"/>
      <c r="I810" s="129"/>
    </row>
    <row r="811" spans="1:9" ht="15.75" customHeight="1">
      <c r="A811" s="129"/>
      <c r="B811" s="132"/>
      <c r="C811" s="132"/>
      <c r="D811" s="132"/>
      <c r="E811" s="132"/>
      <c r="F811" s="132"/>
      <c r="G811" s="134"/>
      <c r="H811" s="132"/>
      <c r="I811" s="129"/>
    </row>
    <row r="812" spans="1:9" ht="15.75" customHeight="1">
      <c r="A812" s="129"/>
      <c r="B812" s="132"/>
      <c r="C812" s="132"/>
      <c r="D812" s="132"/>
      <c r="E812" s="132"/>
      <c r="F812" s="132"/>
      <c r="G812" s="134"/>
      <c r="H812" s="132"/>
      <c r="I812" s="129"/>
    </row>
    <row r="813" spans="1:9" ht="15.75" customHeight="1">
      <c r="A813" s="129"/>
      <c r="B813" s="132"/>
      <c r="C813" s="132"/>
      <c r="D813" s="132"/>
      <c r="E813" s="132"/>
      <c r="F813" s="132"/>
      <c r="G813" s="134"/>
      <c r="H813" s="132"/>
      <c r="I813" s="129"/>
    </row>
    <row r="814" spans="1:9" ht="15.75" customHeight="1">
      <c r="A814" s="129"/>
      <c r="B814" s="132"/>
      <c r="C814" s="132"/>
      <c r="D814" s="132"/>
      <c r="E814" s="132"/>
      <c r="F814" s="132"/>
      <c r="G814" s="134"/>
      <c r="H814" s="132"/>
      <c r="I814" s="129"/>
    </row>
    <row r="815" spans="1:9" ht="15.75" customHeight="1">
      <c r="A815" s="129"/>
      <c r="B815" s="132"/>
      <c r="C815" s="132"/>
      <c r="D815" s="132"/>
      <c r="E815" s="132"/>
      <c r="F815" s="132"/>
      <c r="G815" s="134"/>
      <c r="H815" s="132"/>
      <c r="I815" s="129"/>
    </row>
    <row r="816" spans="1:9" ht="15.75" customHeight="1">
      <c r="A816" s="129"/>
      <c r="B816" s="132"/>
      <c r="C816" s="132"/>
      <c r="D816" s="132"/>
      <c r="E816" s="132"/>
      <c r="F816" s="132"/>
      <c r="G816" s="134"/>
      <c r="H816" s="132"/>
      <c r="I816" s="129"/>
    </row>
    <row r="817" spans="1:9" ht="15.75" customHeight="1">
      <c r="A817" s="129"/>
      <c r="B817" s="132"/>
      <c r="C817" s="132"/>
      <c r="D817" s="132"/>
      <c r="E817" s="132"/>
      <c r="F817" s="132"/>
      <c r="G817" s="134"/>
      <c r="H817" s="132"/>
      <c r="I817" s="129"/>
    </row>
    <row r="818" spans="1:9" ht="15.75" customHeight="1">
      <c r="A818" s="129"/>
      <c r="B818" s="132"/>
      <c r="C818" s="132"/>
      <c r="D818" s="132"/>
      <c r="E818" s="132"/>
      <c r="F818" s="132"/>
      <c r="G818" s="134"/>
      <c r="H818" s="132"/>
      <c r="I818" s="129"/>
    </row>
    <row r="819" spans="1:9" ht="15.75" customHeight="1">
      <c r="A819" s="129"/>
      <c r="B819" s="132"/>
      <c r="C819" s="132"/>
      <c r="D819" s="132"/>
      <c r="E819" s="132"/>
      <c r="F819" s="132"/>
      <c r="G819" s="134"/>
      <c r="H819" s="132"/>
      <c r="I819" s="129"/>
    </row>
    <row r="820" spans="1:9" ht="15.75" customHeight="1">
      <c r="A820" s="129"/>
      <c r="B820" s="132"/>
      <c r="C820" s="132"/>
      <c r="D820" s="132"/>
      <c r="E820" s="132"/>
      <c r="F820" s="132"/>
      <c r="G820" s="134"/>
      <c r="H820" s="132"/>
      <c r="I820" s="129"/>
    </row>
    <row r="821" spans="1:9" ht="15.75" customHeight="1">
      <c r="A821" s="129"/>
      <c r="B821" s="132"/>
      <c r="C821" s="132"/>
      <c r="D821" s="132"/>
      <c r="E821" s="132"/>
      <c r="F821" s="132"/>
      <c r="G821" s="134"/>
      <c r="H821" s="132"/>
      <c r="I821" s="129"/>
    </row>
    <row r="822" spans="1:9" ht="15.75" customHeight="1">
      <c r="A822" s="129"/>
      <c r="B822" s="132"/>
      <c r="C822" s="132"/>
      <c r="D822" s="132"/>
      <c r="E822" s="132"/>
      <c r="F822" s="132"/>
      <c r="G822" s="134"/>
      <c r="H822" s="132"/>
      <c r="I822" s="129"/>
    </row>
    <row r="823" spans="1:9" ht="15.75" customHeight="1">
      <c r="A823" s="129"/>
      <c r="B823" s="132"/>
      <c r="C823" s="132"/>
      <c r="D823" s="132"/>
      <c r="E823" s="132"/>
      <c r="F823" s="132"/>
      <c r="G823" s="134"/>
      <c r="H823" s="132"/>
      <c r="I823" s="129"/>
    </row>
    <row r="824" spans="1:9" ht="15.75" customHeight="1">
      <c r="A824" s="129"/>
      <c r="B824" s="132"/>
      <c r="C824" s="132"/>
      <c r="D824" s="132"/>
      <c r="E824" s="132"/>
      <c r="F824" s="132"/>
      <c r="G824" s="134"/>
      <c r="H824" s="132"/>
      <c r="I824" s="129"/>
    </row>
    <row r="825" spans="1:9" ht="15.75" customHeight="1">
      <c r="A825" s="129"/>
      <c r="B825" s="132"/>
      <c r="C825" s="132"/>
      <c r="D825" s="132"/>
      <c r="E825" s="132"/>
      <c r="F825" s="132"/>
      <c r="G825" s="134"/>
      <c r="H825" s="132"/>
      <c r="I825" s="129"/>
    </row>
    <row r="826" spans="1:9" ht="15.75" customHeight="1">
      <c r="A826" s="129"/>
      <c r="B826" s="132"/>
      <c r="C826" s="132"/>
      <c r="D826" s="132"/>
      <c r="E826" s="132"/>
      <c r="F826" s="132"/>
      <c r="G826" s="134"/>
      <c r="H826" s="132"/>
      <c r="I826" s="129"/>
    </row>
    <row r="827" spans="1:9" ht="15.75" customHeight="1">
      <c r="A827" s="129"/>
      <c r="B827" s="132"/>
      <c r="C827" s="132"/>
      <c r="D827" s="132"/>
      <c r="E827" s="132"/>
      <c r="F827" s="132"/>
      <c r="G827" s="134"/>
      <c r="H827" s="132"/>
      <c r="I827" s="129"/>
    </row>
    <row r="828" spans="1:9" ht="15.75" customHeight="1">
      <c r="A828" s="129"/>
      <c r="B828" s="132"/>
      <c r="C828" s="132"/>
      <c r="D828" s="132"/>
      <c r="E828" s="132"/>
      <c r="F828" s="132"/>
      <c r="G828" s="134"/>
      <c r="H828" s="132"/>
      <c r="I828" s="129"/>
    </row>
    <row r="829" spans="1:9" ht="15.75" customHeight="1">
      <c r="A829" s="129"/>
      <c r="B829" s="132"/>
      <c r="C829" s="132"/>
      <c r="D829" s="132"/>
      <c r="E829" s="132"/>
      <c r="F829" s="132"/>
      <c r="G829" s="134"/>
      <c r="H829" s="132"/>
      <c r="I829" s="129"/>
    </row>
    <row r="830" spans="1:9" ht="15.75" customHeight="1">
      <c r="A830" s="129"/>
      <c r="B830" s="132"/>
      <c r="C830" s="132"/>
      <c r="D830" s="132"/>
      <c r="E830" s="132"/>
      <c r="F830" s="132"/>
      <c r="G830" s="134"/>
      <c r="H830" s="132"/>
      <c r="I830" s="129"/>
    </row>
    <row r="831" spans="1:9" ht="15.75" customHeight="1">
      <c r="A831" s="129"/>
      <c r="B831" s="132"/>
      <c r="C831" s="132"/>
      <c r="D831" s="132"/>
      <c r="E831" s="132"/>
      <c r="F831" s="132"/>
      <c r="G831" s="134"/>
      <c r="H831" s="132"/>
      <c r="I831" s="129"/>
    </row>
    <row r="832" spans="1:9" ht="15.75" customHeight="1">
      <c r="A832" s="129"/>
      <c r="B832" s="132"/>
      <c r="C832" s="132"/>
      <c r="D832" s="132"/>
      <c r="E832" s="132"/>
      <c r="F832" s="132"/>
      <c r="G832" s="134"/>
      <c r="H832" s="132"/>
      <c r="I832" s="129"/>
    </row>
    <row r="833" spans="1:9" ht="15.75" customHeight="1">
      <c r="A833" s="129"/>
      <c r="B833" s="132"/>
      <c r="C833" s="132"/>
      <c r="D833" s="132"/>
      <c r="E833" s="132"/>
      <c r="F833" s="132"/>
      <c r="G833" s="134"/>
      <c r="H833" s="132"/>
      <c r="I833" s="129"/>
    </row>
    <row r="834" spans="1:9" ht="15.75" customHeight="1">
      <c r="A834" s="129"/>
      <c r="B834" s="132"/>
      <c r="C834" s="132"/>
      <c r="D834" s="132"/>
      <c r="E834" s="132"/>
      <c r="F834" s="132"/>
      <c r="G834" s="134"/>
      <c r="H834" s="132"/>
      <c r="I834" s="129"/>
    </row>
    <row r="835" spans="1:9" ht="15.75" customHeight="1">
      <c r="A835" s="129"/>
      <c r="B835" s="132"/>
      <c r="C835" s="132"/>
      <c r="D835" s="132"/>
      <c r="E835" s="132"/>
      <c r="F835" s="132"/>
      <c r="G835" s="134"/>
      <c r="H835" s="132"/>
      <c r="I835" s="129"/>
    </row>
    <row r="836" spans="1:9" ht="15.75" customHeight="1">
      <c r="A836" s="129"/>
      <c r="B836" s="132"/>
      <c r="C836" s="132"/>
      <c r="D836" s="132"/>
      <c r="E836" s="132"/>
      <c r="F836" s="132"/>
      <c r="G836" s="134"/>
      <c r="H836" s="132"/>
      <c r="I836" s="129"/>
    </row>
    <row r="837" spans="1:9" ht="15.75" customHeight="1">
      <c r="A837" s="129"/>
      <c r="B837" s="132"/>
      <c r="C837" s="132"/>
      <c r="D837" s="132"/>
      <c r="E837" s="132"/>
      <c r="F837" s="132"/>
      <c r="G837" s="134"/>
      <c r="H837" s="132"/>
      <c r="I837" s="129"/>
    </row>
    <row r="838" spans="1:9" ht="15.75" customHeight="1">
      <c r="A838" s="129"/>
      <c r="B838" s="132"/>
      <c r="C838" s="132"/>
      <c r="D838" s="132"/>
      <c r="E838" s="132"/>
      <c r="F838" s="132"/>
      <c r="G838" s="134"/>
      <c r="H838" s="132"/>
      <c r="I838" s="129"/>
    </row>
    <row r="839" spans="1:9" ht="15.75" customHeight="1">
      <c r="A839" s="129"/>
      <c r="B839" s="132"/>
      <c r="C839" s="132"/>
      <c r="D839" s="132"/>
      <c r="E839" s="132"/>
      <c r="F839" s="132"/>
      <c r="G839" s="134"/>
      <c r="H839" s="132"/>
      <c r="I839" s="129"/>
    </row>
    <row r="840" spans="1:9" ht="15.75" customHeight="1">
      <c r="A840" s="129"/>
      <c r="B840" s="132"/>
      <c r="C840" s="132"/>
      <c r="D840" s="132"/>
      <c r="E840" s="132"/>
      <c r="F840" s="132"/>
      <c r="G840" s="134"/>
      <c r="H840" s="132"/>
      <c r="I840" s="129"/>
    </row>
    <row r="841" spans="1:9" ht="15.75" customHeight="1">
      <c r="A841" s="129"/>
      <c r="B841" s="132"/>
      <c r="C841" s="132"/>
      <c r="D841" s="132"/>
      <c r="E841" s="132"/>
      <c r="F841" s="132"/>
      <c r="G841" s="134"/>
      <c r="H841" s="132"/>
      <c r="I841" s="129"/>
    </row>
    <row r="842" spans="1:9" ht="15.75" customHeight="1">
      <c r="A842" s="129"/>
      <c r="B842" s="132"/>
      <c r="C842" s="132"/>
      <c r="D842" s="132"/>
      <c r="E842" s="132"/>
      <c r="F842" s="132"/>
      <c r="G842" s="134"/>
      <c r="H842" s="132"/>
      <c r="I842" s="129"/>
    </row>
    <row r="843" spans="1:9" ht="15.75" customHeight="1">
      <c r="A843" s="129"/>
      <c r="B843" s="132"/>
      <c r="C843" s="132"/>
      <c r="D843" s="132"/>
      <c r="E843" s="132"/>
      <c r="F843" s="132"/>
      <c r="G843" s="134"/>
      <c r="H843" s="132"/>
      <c r="I843" s="129"/>
    </row>
    <row r="844" spans="1:9" ht="15.75" customHeight="1">
      <c r="A844" s="129"/>
      <c r="B844" s="132"/>
      <c r="C844" s="132"/>
      <c r="D844" s="132"/>
      <c r="E844" s="132"/>
      <c r="F844" s="132"/>
      <c r="G844" s="134"/>
      <c r="H844" s="132"/>
      <c r="I844" s="129"/>
    </row>
    <row r="845" spans="1:9" ht="15.75" customHeight="1">
      <c r="A845" s="129"/>
      <c r="B845" s="132"/>
      <c r="C845" s="132"/>
      <c r="D845" s="132"/>
      <c r="E845" s="132"/>
      <c r="F845" s="132"/>
      <c r="G845" s="134"/>
      <c r="H845" s="132"/>
      <c r="I845" s="129"/>
    </row>
    <row r="846" spans="1:9" ht="15.75" customHeight="1">
      <c r="A846" s="129"/>
      <c r="B846" s="132"/>
      <c r="C846" s="132"/>
      <c r="D846" s="132"/>
      <c r="E846" s="132"/>
      <c r="F846" s="132"/>
      <c r="G846" s="134"/>
      <c r="H846" s="132"/>
      <c r="I846" s="129"/>
    </row>
    <row r="847" spans="1:9" ht="15.75" customHeight="1">
      <c r="A847" s="129"/>
      <c r="B847" s="132"/>
      <c r="C847" s="132"/>
      <c r="D847" s="132"/>
      <c r="E847" s="132"/>
      <c r="F847" s="132"/>
      <c r="G847" s="134"/>
      <c r="H847" s="132"/>
      <c r="I847" s="129"/>
    </row>
    <row r="848" spans="1:9" ht="15.75" customHeight="1">
      <c r="A848" s="129"/>
      <c r="B848" s="132"/>
      <c r="C848" s="132"/>
      <c r="D848" s="132"/>
      <c r="E848" s="132"/>
      <c r="F848" s="132"/>
      <c r="G848" s="134"/>
      <c r="H848" s="132"/>
      <c r="I848" s="129"/>
    </row>
    <row r="849" spans="1:9" ht="15.75" customHeight="1">
      <c r="A849" s="129"/>
      <c r="B849" s="132"/>
      <c r="C849" s="132"/>
      <c r="D849" s="132"/>
      <c r="E849" s="132"/>
      <c r="F849" s="132"/>
      <c r="G849" s="134"/>
      <c r="H849" s="132"/>
      <c r="I849" s="129"/>
    </row>
    <row r="850" spans="1:9" ht="15.75" customHeight="1">
      <c r="A850" s="129"/>
      <c r="B850" s="132"/>
      <c r="C850" s="132"/>
      <c r="D850" s="132"/>
      <c r="E850" s="132"/>
      <c r="F850" s="132"/>
      <c r="G850" s="134"/>
      <c r="H850" s="132"/>
      <c r="I850" s="129"/>
    </row>
    <row r="851" spans="1:9" ht="15.75" customHeight="1">
      <c r="A851" s="129"/>
      <c r="B851" s="132"/>
      <c r="C851" s="132"/>
      <c r="D851" s="132"/>
      <c r="E851" s="132"/>
      <c r="F851" s="132"/>
      <c r="G851" s="134"/>
      <c r="H851" s="132"/>
      <c r="I851" s="129"/>
    </row>
    <row r="852" spans="1:9" ht="15.75" customHeight="1">
      <c r="A852" s="129"/>
      <c r="B852" s="132"/>
      <c r="C852" s="132"/>
      <c r="D852" s="132"/>
      <c r="E852" s="132"/>
      <c r="F852" s="132"/>
      <c r="G852" s="134"/>
      <c r="H852" s="132"/>
      <c r="I852" s="129"/>
    </row>
    <row r="853" spans="1:9" ht="15.75" customHeight="1">
      <c r="A853" s="129"/>
      <c r="B853" s="132"/>
      <c r="C853" s="132"/>
      <c r="D853" s="132"/>
      <c r="E853" s="132"/>
      <c r="F853" s="132"/>
      <c r="G853" s="134"/>
      <c r="H853" s="132"/>
      <c r="I853" s="129"/>
    </row>
    <row r="854" spans="1:9" ht="15.75" customHeight="1">
      <c r="A854" s="129"/>
      <c r="B854" s="132"/>
      <c r="C854" s="132"/>
      <c r="D854" s="132"/>
      <c r="E854" s="132"/>
      <c r="F854" s="132"/>
      <c r="G854" s="134"/>
      <c r="H854" s="132"/>
      <c r="I854" s="129"/>
    </row>
    <row r="855" spans="1:9" ht="15.75" customHeight="1">
      <c r="A855" s="129"/>
      <c r="B855" s="132"/>
      <c r="C855" s="132"/>
      <c r="D855" s="132"/>
      <c r="E855" s="132"/>
      <c r="F855" s="132"/>
      <c r="G855" s="134"/>
      <c r="H855" s="132"/>
      <c r="I855" s="129"/>
    </row>
    <row r="856" spans="1:9" ht="15.75" customHeight="1">
      <c r="A856" s="129"/>
      <c r="B856" s="132"/>
      <c r="C856" s="132"/>
      <c r="D856" s="132"/>
      <c r="E856" s="132"/>
      <c r="F856" s="132"/>
      <c r="G856" s="134"/>
      <c r="H856" s="132"/>
      <c r="I856" s="129"/>
    </row>
    <row r="857" spans="1:9" ht="15.75" customHeight="1">
      <c r="A857" s="129"/>
      <c r="B857" s="132"/>
      <c r="C857" s="132"/>
      <c r="D857" s="132"/>
      <c r="E857" s="132"/>
      <c r="F857" s="132"/>
      <c r="G857" s="134"/>
      <c r="H857" s="132"/>
      <c r="I857" s="129"/>
    </row>
    <row r="858" spans="1:9" ht="15.75" customHeight="1">
      <c r="A858" s="129"/>
      <c r="B858" s="132"/>
      <c r="C858" s="132"/>
      <c r="D858" s="132"/>
      <c r="E858" s="132"/>
      <c r="F858" s="132"/>
      <c r="G858" s="134"/>
      <c r="H858" s="132"/>
      <c r="I858" s="129"/>
    </row>
    <row r="859" spans="1:9" ht="15.75" customHeight="1">
      <c r="A859" s="129"/>
      <c r="B859" s="132"/>
      <c r="C859" s="132"/>
      <c r="D859" s="132"/>
      <c r="E859" s="132"/>
      <c r="F859" s="132"/>
      <c r="G859" s="134"/>
      <c r="H859" s="132"/>
      <c r="I859" s="129"/>
    </row>
    <row r="860" spans="1:9" ht="15.75" customHeight="1">
      <c r="A860" s="129"/>
      <c r="B860" s="132"/>
      <c r="C860" s="132"/>
      <c r="D860" s="132"/>
      <c r="E860" s="132"/>
      <c r="F860" s="132"/>
      <c r="G860" s="134"/>
      <c r="H860" s="132"/>
      <c r="I860" s="129"/>
    </row>
    <row r="861" spans="1:9" ht="15.75" customHeight="1">
      <c r="A861" s="129"/>
      <c r="B861" s="132"/>
      <c r="C861" s="132"/>
      <c r="D861" s="132"/>
      <c r="E861" s="132"/>
      <c r="F861" s="132"/>
      <c r="G861" s="134"/>
      <c r="H861" s="132"/>
      <c r="I861" s="129"/>
    </row>
    <row r="862" spans="1:9" ht="15.75" customHeight="1">
      <c r="A862" s="129"/>
      <c r="B862" s="132"/>
      <c r="C862" s="132"/>
      <c r="D862" s="132"/>
      <c r="E862" s="132"/>
      <c r="F862" s="132"/>
      <c r="G862" s="134"/>
      <c r="H862" s="132"/>
      <c r="I862" s="129"/>
    </row>
    <row r="863" spans="1:9" ht="15.75" customHeight="1">
      <c r="A863" s="129"/>
      <c r="B863" s="132"/>
      <c r="C863" s="132"/>
      <c r="D863" s="132"/>
      <c r="E863" s="132"/>
      <c r="F863" s="132"/>
      <c r="G863" s="134"/>
      <c r="H863" s="132"/>
      <c r="I863" s="129"/>
    </row>
    <row r="864" spans="1:9" ht="15.75" customHeight="1">
      <c r="A864" s="129"/>
      <c r="B864" s="132"/>
      <c r="C864" s="132"/>
      <c r="D864" s="132"/>
      <c r="E864" s="132"/>
      <c r="F864" s="132"/>
      <c r="G864" s="134"/>
      <c r="H864" s="132"/>
      <c r="I864" s="129"/>
    </row>
    <row r="865" spans="1:9" ht="15.75" customHeight="1">
      <c r="A865" s="129"/>
      <c r="B865" s="132"/>
      <c r="C865" s="132"/>
      <c r="D865" s="132"/>
      <c r="E865" s="132"/>
      <c r="F865" s="132"/>
      <c r="G865" s="134"/>
      <c r="H865" s="132"/>
      <c r="I865" s="129"/>
    </row>
    <row r="866" spans="1:9" ht="15.75" customHeight="1">
      <c r="A866" s="129"/>
      <c r="B866" s="132"/>
      <c r="C866" s="132"/>
      <c r="D866" s="132"/>
      <c r="E866" s="132"/>
      <c r="F866" s="132"/>
      <c r="G866" s="134"/>
      <c r="H866" s="132"/>
      <c r="I866" s="129"/>
    </row>
    <row r="867" spans="1:9" ht="15.75" customHeight="1">
      <c r="A867" s="129"/>
      <c r="B867" s="132"/>
      <c r="C867" s="132"/>
      <c r="D867" s="132"/>
      <c r="E867" s="132"/>
      <c r="F867" s="132"/>
      <c r="G867" s="134"/>
      <c r="H867" s="132"/>
      <c r="I867" s="129"/>
    </row>
    <row r="868" spans="1:9" ht="15.75" customHeight="1">
      <c r="A868" s="129"/>
      <c r="B868" s="132"/>
      <c r="C868" s="132"/>
      <c r="D868" s="132"/>
      <c r="E868" s="132"/>
      <c r="F868" s="132"/>
      <c r="G868" s="134"/>
      <c r="H868" s="132"/>
      <c r="I868" s="129"/>
    </row>
    <row r="869" spans="1:9" ht="15.75" customHeight="1">
      <c r="A869" s="129"/>
      <c r="B869" s="132"/>
      <c r="C869" s="132"/>
      <c r="D869" s="132"/>
      <c r="E869" s="132"/>
      <c r="F869" s="132"/>
      <c r="G869" s="134"/>
      <c r="H869" s="132"/>
      <c r="I869" s="129"/>
    </row>
    <row r="870" spans="1:9" ht="15.75" customHeight="1">
      <c r="A870" s="129"/>
      <c r="B870" s="132"/>
      <c r="C870" s="132"/>
      <c r="D870" s="132"/>
      <c r="E870" s="132"/>
      <c r="F870" s="132"/>
      <c r="G870" s="134"/>
      <c r="H870" s="132"/>
      <c r="I870" s="129"/>
    </row>
    <row r="871" spans="1:9" ht="15.75" customHeight="1">
      <c r="A871" s="129"/>
      <c r="B871" s="132"/>
      <c r="C871" s="132"/>
      <c r="D871" s="132"/>
      <c r="E871" s="132"/>
      <c r="F871" s="132"/>
      <c r="G871" s="134"/>
      <c r="H871" s="132"/>
      <c r="I871" s="129"/>
    </row>
    <row r="872" spans="1:9" ht="15.75" customHeight="1">
      <c r="A872" s="129"/>
      <c r="B872" s="132"/>
      <c r="C872" s="132"/>
      <c r="D872" s="132"/>
      <c r="E872" s="132"/>
      <c r="F872" s="132"/>
      <c r="G872" s="134"/>
      <c r="H872" s="132"/>
      <c r="I872" s="129"/>
    </row>
    <row r="873" spans="1:9" ht="15.75" customHeight="1">
      <c r="A873" s="129"/>
      <c r="B873" s="132"/>
      <c r="C873" s="132"/>
      <c r="D873" s="132"/>
      <c r="E873" s="132"/>
      <c r="F873" s="132"/>
      <c r="G873" s="134"/>
      <c r="H873" s="132"/>
      <c r="I873" s="129"/>
    </row>
    <row r="874" spans="1:9" ht="15.75" customHeight="1">
      <c r="A874" s="129"/>
      <c r="B874" s="132"/>
      <c r="C874" s="132"/>
      <c r="D874" s="132"/>
      <c r="E874" s="132"/>
      <c r="F874" s="132"/>
      <c r="G874" s="134"/>
      <c r="H874" s="132"/>
      <c r="I874" s="129"/>
    </row>
    <row r="875" spans="1:9" ht="15.75" customHeight="1">
      <c r="A875" s="129"/>
      <c r="B875" s="132"/>
      <c r="C875" s="132"/>
      <c r="D875" s="132"/>
      <c r="E875" s="132"/>
      <c r="F875" s="132"/>
      <c r="G875" s="134"/>
      <c r="H875" s="132"/>
      <c r="I875" s="129"/>
    </row>
    <row r="876" spans="1:9" ht="15.75" customHeight="1">
      <c r="A876" s="129"/>
      <c r="B876" s="132"/>
      <c r="C876" s="132"/>
      <c r="D876" s="132"/>
      <c r="E876" s="132"/>
      <c r="F876" s="132"/>
      <c r="G876" s="134"/>
      <c r="H876" s="132"/>
      <c r="I876" s="129"/>
    </row>
    <row r="877" spans="1:9" ht="15.75" customHeight="1">
      <c r="A877" s="129"/>
      <c r="B877" s="132"/>
      <c r="C877" s="132"/>
      <c r="D877" s="132"/>
      <c r="E877" s="132"/>
      <c r="F877" s="132"/>
      <c r="G877" s="134"/>
      <c r="H877" s="132"/>
      <c r="I877" s="129"/>
    </row>
    <row r="878" spans="1:9" ht="15.75" customHeight="1">
      <c r="A878" s="129"/>
      <c r="B878" s="132"/>
      <c r="C878" s="132"/>
      <c r="D878" s="132"/>
      <c r="E878" s="132"/>
      <c r="F878" s="132"/>
      <c r="G878" s="134"/>
      <c r="H878" s="132"/>
      <c r="I878" s="129"/>
    </row>
    <row r="879" spans="1:9" ht="15.75" customHeight="1">
      <c r="A879" s="129"/>
      <c r="B879" s="132"/>
      <c r="C879" s="132"/>
      <c r="D879" s="132"/>
      <c r="E879" s="132"/>
      <c r="F879" s="132"/>
      <c r="G879" s="134"/>
      <c r="H879" s="132"/>
      <c r="I879" s="129"/>
    </row>
    <row r="880" spans="1:9" ht="15.75" customHeight="1">
      <c r="A880" s="129"/>
      <c r="B880" s="132"/>
      <c r="C880" s="132"/>
      <c r="D880" s="132"/>
      <c r="E880" s="132"/>
      <c r="F880" s="132"/>
      <c r="G880" s="134"/>
      <c r="H880" s="132"/>
      <c r="I880" s="129"/>
    </row>
    <row r="881" spans="1:9" ht="15.75" customHeight="1">
      <c r="A881" s="129"/>
      <c r="B881" s="132"/>
      <c r="C881" s="132"/>
      <c r="D881" s="132"/>
      <c r="E881" s="132"/>
      <c r="F881" s="132"/>
      <c r="G881" s="134"/>
      <c r="H881" s="132"/>
      <c r="I881" s="129"/>
    </row>
    <row r="882" spans="1:9" ht="15.75" customHeight="1">
      <c r="A882" s="129"/>
      <c r="B882" s="132"/>
      <c r="C882" s="132"/>
      <c r="D882" s="132"/>
      <c r="E882" s="132"/>
      <c r="F882" s="132"/>
      <c r="G882" s="134"/>
      <c r="H882" s="132"/>
      <c r="I882" s="129"/>
    </row>
    <row r="883" spans="1:9" ht="15.75" customHeight="1">
      <c r="A883" s="129"/>
      <c r="B883" s="132"/>
      <c r="C883" s="132"/>
      <c r="D883" s="132"/>
      <c r="E883" s="132"/>
      <c r="F883" s="132"/>
      <c r="G883" s="134"/>
      <c r="H883" s="132"/>
      <c r="I883" s="129"/>
    </row>
    <row r="884" spans="1:9" ht="15.75" customHeight="1">
      <c r="A884" s="129"/>
      <c r="B884" s="132"/>
      <c r="C884" s="132"/>
      <c r="D884" s="132"/>
      <c r="E884" s="132"/>
      <c r="F884" s="132"/>
      <c r="G884" s="134"/>
      <c r="H884" s="132"/>
      <c r="I884" s="129"/>
    </row>
    <row r="885" spans="1:9" ht="15.75" customHeight="1">
      <c r="A885" s="129"/>
      <c r="B885" s="132"/>
      <c r="C885" s="132"/>
      <c r="D885" s="132"/>
      <c r="E885" s="132"/>
      <c r="F885" s="132"/>
      <c r="G885" s="134"/>
      <c r="H885" s="132"/>
      <c r="I885" s="129"/>
    </row>
    <row r="886" spans="1:9" ht="15.75" customHeight="1">
      <c r="A886" s="129"/>
      <c r="B886" s="132"/>
      <c r="C886" s="132"/>
      <c r="D886" s="132"/>
      <c r="E886" s="132"/>
      <c r="F886" s="132"/>
      <c r="G886" s="134"/>
      <c r="H886" s="132"/>
      <c r="I886" s="129"/>
    </row>
    <row r="887" spans="1:9" ht="15.75" customHeight="1">
      <c r="A887" s="129"/>
      <c r="B887" s="132"/>
      <c r="C887" s="132"/>
      <c r="D887" s="132"/>
      <c r="E887" s="132"/>
      <c r="F887" s="132"/>
      <c r="G887" s="134"/>
      <c r="H887" s="132"/>
      <c r="I887" s="129"/>
    </row>
    <row r="888" spans="1:9" ht="15.75" customHeight="1">
      <c r="A888" s="129"/>
      <c r="B888" s="132"/>
      <c r="C888" s="132"/>
      <c r="D888" s="132"/>
      <c r="E888" s="132"/>
      <c r="F888" s="132"/>
      <c r="G888" s="134"/>
      <c r="H888" s="132"/>
      <c r="I888" s="129"/>
    </row>
    <row r="889" spans="1:9" ht="15.75" customHeight="1">
      <c r="A889" s="129"/>
      <c r="B889" s="132"/>
      <c r="C889" s="132"/>
      <c r="D889" s="132"/>
      <c r="E889" s="132"/>
      <c r="F889" s="132"/>
      <c r="G889" s="134"/>
      <c r="H889" s="132"/>
      <c r="I889" s="129"/>
    </row>
    <row r="890" spans="1:9" ht="15.75" customHeight="1">
      <c r="A890" s="129"/>
      <c r="B890" s="132"/>
      <c r="C890" s="132"/>
      <c r="D890" s="132"/>
      <c r="E890" s="132"/>
      <c r="F890" s="132"/>
      <c r="G890" s="134"/>
      <c r="H890" s="132"/>
      <c r="I890" s="129"/>
    </row>
    <row r="891" spans="1:9" ht="15.75" customHeight="1">
      <c r="A891" s="129"/>
      <c r="B891" s="132"/>
      <c r="C891" s="132"/>
      <c r="D891" s="132"/>
      <c r="E891" s="132"/>
      <c r="F891" s="132"/>
      <c r="G891" s="134"/>
      <c r="H891" s="132"/>
      <c r="I891" s="129"/>
    </row>
    <row r="892" spans="1:9" ht="15.75" customHeight="1">
      <c r="A892" s="129"/>
      <c r="B892" s="132"/>
      <c r="C892" s="132"/>
      <c r="D892" s="132"/>
      <c r="E892" s="132"/>
      <c r="F892" s="132"/>
      <c r="G892" s="134"/>
      <c r="H892" s="132"/>
      <c r="I892" s="129"/>
    </row>
    <row r="893" spans="1:9" ht="15.75" customHeight="1">
      <c r="A893" s="129"/>
      <c r="B893" s="132"/>
      <c r="C893" s="132"/>
      <c r="D893" s="132"/>
      <c r="E893" s="132"/>
      <c r="F893" s="132"/>
      <c r="G893" s="134"/>
      <c r="H893" s="132"/>
      <c r="I893" s="129"/>
    </row>
    <row r="894" spans="1:9" ht="15.75" customHeight="1">
      <c r="A894" s="129"/>
      <c r="B894" s="132"/>
      <c r="C894" s="132"/>
      <c r="D894" s="132"/>
      <c r="E894" s="132"/>
      <c r="F894" s="132"/>
      <c r="G894" s="134"/>
      <c r="H894" s="132"/>
      <c r="I894" s="129"/>
    </row>
    <row r="895" spans="1:9" ht="15.75" customHeight="1">
      <c r="A895" s="129"/>
      <c r="B895" s="132"/>
      <c r="C895" s="132"/>
      <c r="D895" s="132"/>
      <c r="E895" s="132"/>
      <c r="F895" s="132"/>
      <c r="G895" s="134"/>
      <c r="H895" s="132"/>
      <c r="I895" s="129"/>
    </row>
    <row r="896" spans="1:9" ht="15.75" customHeight="1">
      <c r="A896" s="129"/>
      <c r="B896" s="132"/>
      <c r="C896" s="132"/>
      <c r="D896" s="132"/>
      <c r="E896" s="132"/>
      <c r="F896" s="132"/>
      <c r="G896" s="134"/>
      <c r="H896" s="132"/>
      <c r="I896" s="129"/>
    </row>
    <row r="897" spans="1:9" ht="15.75" customHeight="1">
      <c r="A897" s="129"/>
      <c r="B897" s="132"/>
      <c r="C897" s="132"/>
      <c r="D897" s="132"/>
      <c r="E897" s="132"/>
      <c r="F897" s="132"/>
      <c r="G897" s="134"/>
      <c r="H897" s="132"/>
      <c r="I897" s="129"/>
    </row>
    <row r="898" spans="1:9" ht="15.75" customHeight="1">
      <c r="A898" s="129"/>
      <c r="B898" s="132"/>
      <c r="C898" s="132"/>
      <c r="D898" s="132"/>
      <c r="E898" s="132"/>
      <c r="F898" s="132"/>
      <c r="G898" s="134"/>
      <c r="H898" s="132"/>
      <c r="I898" s="129"/>
    </row>
    <row r="899" spans="1:9" ht="15.75" customHeight="1">
      <c r="A899" s="129"/>
      <c r="B899" s="132"/>
      <c r="C899" s="132"/>
      <c r="D899" s="132"/>
      <c r="E899" s="132"/>
      <c r="F899" s="132"/>
      <c r="G899" s="134"/>
      <c r="H899" s="132"/>
      <c r="I899" s="129"/>
    </row>
    <row r="900" spans="1:9" ht="15.75" customHeight="1">
      <c r="A900" s="129"/>
      <c r="B900" s="132"/>
      <c r="C900" s="132"/>
      <c r="D900" s="132"/>
      <c r="E900" s="132"/>
      <c r="F900" s="132"/>
      <c r="G900" s="134"/>
      <c r="H900" s="132"/>
      <c r="I900" s="129"/>
    </row>
    <row r="901" spans="1:9" ht="15.75" customHeight="1">
      <c r="A901" s="129"/>
      <c r="B901" s="132"/>
      <c r="C901" s="132"/>
      <c r="D901" s="132"/>
      <c r="E901" s="132"/>
      <c r="F901" s="132"/>
      <c r="G901" s="134"/>
      <c r="H901" s="132"/>
      <c r="I901" s="129"/>
    </row>
    <row r="902" spans="1:9" ht="15.75" customHeight="1">
      <c r="A902" s="129"/>
      <c r="B902" s="132"/>
      <c r="C902" s="132"/>
      <c r="D902" s="132"/>
      <c r="E902" s="132"/>
      <c r="F902" s="132"/>
      <c r="G902" s="134"/>
      <c r="H902" s="132"/>
      <c r="I902" s="129"/>
    </row>
    <row r="903" spans="1:9" ht="15.75" customHeight="1">
      <c r="A903" s="129"/>
      <c r="B903" s="132"/>
      <c r="C903" s="132"/>
      <c r="D903" s="132"/>
      <c r="E903" s="132"/>
      <c r="F903" s="132"/>
      <c r="G903" s="134"/>
      <c r="H903" s="132"/>
      <c r="I903" s="129"/>
    </row>
    <row r="904" spans="1:9" ht="15.75" customHeight="1">
      <c r="A904" s="129"/>
      <c r="B904" s="132"/>
      <c r="C904" s="132"/>
      <c r="D904" s="132"/>
      <c r="E904" s="132"/>
      <c r="F904" s="132"/>
      <c r="G904" s="134"/>
      <c r="H904" s="132"/>
      <c r="I904" s="129"/>
    </row>
    <row r="905" spans="1:9" ht="15.75" customHeight="1">
      <c r="A905" s="129"/>
      <c r="B905" s="132"/>
      <c r="C905" s="132"/>
      <c r="D905" s="132"/>
      <c r="E905" s="132"/>
      <c r="F905" s="132"/>
      <c r="G905" s="134"/>
      <c r="H905" s="132"/>
      <c r="I905" s="129"/>
    </row>
    <row r="906" spans="1:9" ht="15.75" customHeight="1">
      <c r="A906" s="129"/>
      <c r="B906" s="132"/>
      <c r="C906" s="132"/>
      <c r="D906" s="132"/>
      <c r="E906" s="132"/>
      <c r="F906" s="132"/>
      <c r="G906" s="134"/>
      <c r="H906" s="132"/>
      <c r="I906" s="129"/>
    </row>
    <row r="907" spans="1:9" ht="15.75" customHeight="1">
      <c r="A907" s="129"/>
      <c r="B907" s="132"/>
      <c r="C907" s="132"/>
      <c r="D907" s="132"/>
      <c r="E907" s="132"/>
      <c r="F907" s="132"/>
      <c r="G907" s="134"/>
      <c r="H907" s="132"/>
      <c r="I907" s="129"/>
    </row>
    <row r="908" spans="1:9" ht="15.75" customHeight="1">
      <c r="A908" s="129"/>
      <c r="B908" s="132"/>
      <c r="C908" s="132"/>
      <c r="D908" s="132"/>
      <c r="E908" s="132"/>
      <c r="F908" s="132"/>
      <c r="G908" s="134"/>
      <c r="H908" s="132"/>
      <c r="I908" s="129"/>
    </row>
    <row r="909" spans="1:9" ht="15.75" customHeight="1">
      <c r="A909" s="129"/>
      <c r="B909" s="132"/>
      <c r="C909" s="132"/>
      <c r="D909" s="132"/>
      <c r="E909" s="132"/>
      <c r="F909" s="132"/>
      <c r="G909" s="134"/>
      <c r="H909" s="132"/>
      <c r="I909" s="129"/>
    </row>
    <row r="910" spans="1:9" ht="15.75" customHeight="1">
      <c r="A910" s="129"/>
      <c r="B910" s="132"/>
      <c r="C910" s="132"/>
      <c r="D910" s="132"/>
      <c r="E910" s="132"/>
      <c r="F910" s="132"/>
      <c r="G910" s="134"/>
      <c r="H910" s="132"/>
      <c r="I910" s="129"/>
    </row>
    <row r="911" spans="1:9" ht="15.75" customHeight="1">
      <c r="A911" s="129"/>
      <c r="B911" s="132"/>
      <c r="C911" s="132"/>
      <c r="D911" s="132"/>
      <c r="E911" s="132"/>
      <c r="F911" s="132"/>
      <c r="G911" s="134"/>
      <c r="H911" s="132"/>
      <c r="I911" s="129"/>
    </row>
    <row r="912" spans="1:9" ht="15.75" customHeight="1">
      <c r="A912" s="129"/>
      <c r="B912" s="132"/>
      <c r="C912" s="132"/>
      <c r="D912" s="132"/>
      <c r="E912" s="132"/>
      <c r="F912" s="132"/>
      <c r="G912" s="134"/>
      <c r="H912" s="132"/>
      <c r="I912" s="129"/>
    </row>
    <row r="913" spans="1:9" ht="15.75" customHeight="1">
      <c r="A913" s="129"/>
      <c r="B913" s="132"/>
      <c r="C913" s="132"/>
      <c r="D913" s="132"/>
      <c r="E913" s="132"/>
      <c r="F913" s="132"/>
      <c r="G913" s="134"/>
      <c r="H913" s="132"/>
      <c r="I913" s="129"/>
    </row>
    <row r="914" spans="1:9" ht="15.75" customHeight="1">
      <c r="A914" s="129"/>
      <c r="B914" s="132"/>
      <c r="C914" s="132"/>
      <c r="D914" s="132"/>
      <c r="E914" s="132"/>
      <c r="F914" s="132"/>
      <c r="G914" s="134"/>
      <c r="H914" s="132"/>
      <c r="I914" s="129"/>
    </row>
    <row r="915" spans="1:9" ht="15.75" customHeight="1">
      <c r="A915" s="129"/>
      <c r="B915" s="132"/>
      <c r="C915" s="132"/>
      <c r="D915" s="132"/>
      <c r="E915" s="132"/>
      <c r="F915" s="132"/>
      <c r="G915" s="134"/>
      <c r="H915" s="132"/>
      <c r="I915" s="129"/>
    </row>
    <row r="916" spans="1:9" ht="15.75" customHeight="1">
      <c r="A916" s="129"/>
      <c r="B916" s="132"/>
      <c r="C916" s="132"/>
      <c r="D916" s="132"/>
      <c r="E916" s="132"/>
      <c r="F916" s="132"/>
      <c r="G916" s="134"/>
      <c r="H916" s="132"/>
      <c r="I916" s="129"/>
    </row>
    <row r="917" spans="1:9" ht="15.75" customHeight="1">
      <c r="A917" s="129"/>
      <c r="B917" s="132"/>
      <c r="C917" s="132"/>
      <c r="D917" s="132"/>
      <c r="E917" s="132"/>
      <c r="F917" s="132"/>
      <c r="G917" s="134"/>
      <c r="H917" s="132"/>
      <c r="I917" s="129"/>
    </row>
    <row r="918" spans="1:9" ht="15.75" customHeight="1">
      <c r="A918" s="129"/>
      <c r="B918" s="132"/>
      <c r="C918" s="132"/>
      <c r="D918" s="132"/>
      <c r="E918" s="132"/>
      <c r="F918" s="132"/>
      <c r="G918" s="134"/>
      <c r="H918" s="132"/>
      <c r="I918" s="129"/>
    </row>
    <row r="919" spans="1:9" ht="15.75" customHeight="1">
      <c r="A919" s="129"/>
      <c r="B919" s="132"/>
      <c r="C919" s="132"/>
      <c r="D919" s="132"/>
      <c r="E919" s="132"/>
      <c r="F919" s="132"/>
      <c r="G919" s="134"/>
      <c r="H919" s="132"/>
      <c r="I919" s="129"/>
    </row>
    <row r="920" spans="1:9" ht="15.75" customHeight="1">
      <c r="A920" s="129"/>
      <c r="B920" s="132"/>
      <c r="C920" s="132"/>
      <c r="D920" s="132"/>
      <c r="E920" s="132"/>
      <c r="F920" s="132"/>
      <c r="G920" s="134"/>
      <c r="H920" s="132"/>
      <c r="I920" s="129"/>
    </row>
    <row r="921" spans="1:9" ht="15.75" customHeight="1">
      <c r="A921" s="129"/>
      <c r="B921" s="132"/>
      <c r="C921" s="132"/>
      <c r="D921" s="132"/>
      <c r="E921" s="132"/>
      <c r="F921" s="132"/>
      <c r="G921" s="134"/>
      <c r="H921" s="132"/>
      <c r="I921" s="129"/>
    </row>
    <row r="922" spans="1:9" ht="15.75" customHeight="1">
      <c r="A922" s="129"/>
      <c r="B922" s="132"/>
      <c r="C922" s="132"/>
      <c r="D922" s="132"/>
      <c r="E922" s="132"/>
      <c r="F922" s="132"/>
      <c r="G922" s="134"/>
      <c r="H922" s="132"/>
      <c r="I922" s="129"/>
    </row>
    <row r="923" spans="1:9" ht="15.75" customHeight="1">
      <c r="A923" s="129"/>
      <c r="B923" s="132"/>
      <c r="C923" s="132"/>
      <c r="D923" s="132"/>
      <c r="E923" s="132"/>
      <c r="F923" s="132"/>
      <c r="G923" s="134"/>
      <c r="H923" s="132"/>
      <c r="I923" s="129"/>
    </row>
    <row r="924" spans="1:9" ht="15.75" customHeight="1">
      <c r="A924" s="129"/>
      <c r="B924" s="132"/>
      <c r="C924" s="132"/>
      <c r="D924" s="132"/>
      <c r="E924" s="132"/>
      <c r="F924" s="132"/>
      <c r="G924" s="134"/>
      <c r="H924" s="132"/>
      <c r="I924" s="129"/>
    </row>
    <row r="925" spans="1:9" ht="15.75" customHeight="1">
      <c r="A925" s="129"/>
      <c r="B925" s="132"/>
      <c r="C925" s="132"/>
      <c r="D925" s="132"/>
      <c r="E925" s="132"/>
      <c r="F925" s="132"/>
      <c r="G925" s="134"/>
      <c r="H925" s="132"/>
      <c r="I925" s="129"/>
    </row>
    <row r="926" spans="1:9" ht="15.75" customHeight="1">
      <c r="A926" s="129"/>
      <c r="B926" s="132"/>
      <c r="C926" s="132"/>
      <c r="D926" s="132"/>
      <c r="E926" s="132"/>
      <c r="F926" s="132"/>
      <c r="G926" s="134"/>
      <c r="H926" s="132"/>
      <c r="I926" s="129"/>
    </row>
    <row r="927" spans="1:9" ht="15.75" customHeight="1">
      <c r="A927" s="129"/>
      <c r="B927" s="132"/>
      <c r="C927" s="132"/>
      <c r="D927" s="132"/>
      <c r="E927" s="132"/>
      <c r="F927" s="132"/>
      <c r="G927" s="134"/>
      <c r="H927" s="132"/>
      <c r="I927" s="129"/>
    </row>
    <row r="928" spans="1:9" ht="15.75" customHeight="1">
      <c r="A928" s="129"/>
      <c r="B928" s="132"/>
      <c r="C928" s="132"/>
      <c r="D928" s="132"/>
      <c r="E928" s="132"/>
      <c r="F928" s="132"/>
      <c r="G928" s="134"/>
      <c r="H928" s="132"/>
      <c r="I928" s="129"/>
    </row>
    <row r="929" spans="1:9" ht="15.75" customHeight="1">
      <c r="A929" s="129"/>
      <c r="B929" s="132"/>
      <c r="C929" s="132"/>
      <c r="D929" s="132"/>
      <c r="E929" s="132"/>
      <c r="F929" s="132"/>
      <c r="G929" s="134"/>
      <c r="H929" s="132"/>
      <c r="I929" s="129"/>
    </row>
    <row r="930" spans="1:9" ht="15.75" customHeight="1">
      <c r="A930" s="129"/>
      <c r="B930" s="132"/>
      <c r="C930" s="132"/>
      <c r="D930" s="132"/>
      <c r="E930" s="132"/>
      <c r="F930" s="132"/>
      <c r="G930" s="134"/>
      <c r="H930" s="132"/>
      <c r="I930" s="129"/>
    </row>
    <row r="931" spans="1:9" ht="15.75" customHeight="1">
      <c r="A931" s="129"/>
      <c r="B931" s="132"/>
      <c r="C931" s="132"/>
      <c r="D931" s="132"/>
      <c r="E931" s="132"/>
      <c r="F931" s="132"/>
      <c r="G931" s="134"/>
      <c r="H931" s="132"/>
      <c r="I931" s="129"/>
    </row>
    <row r="932" spans="1:9" ht="15.75" customHeight="1">
      <c r="A932" s="129"/>
      <c r="B932" s="132"/>
      <c r="C932" s="132"/>
      <c r="D932" s="132"/>
      <c r="E932" s="132"/>
      <c r="F932" s="132"/>
      <c r="G932" s="134"/>
      <c r="H932" s="132"/>
      <c r="I932" s="129"/>
    </row>
    <row r="933" spans="1:9" ht="15.75" customHeight="1">
      <c r="A933" s="129"/>
      <c r="B933" s="132"/>
      <c r="C933" s="132"/>
      <c r="D933" s="132"/>
      <c r="E933" s="132"/>
      <c r="F933" s="132"/>
      <c r="G933" s="134"/>
      <c r="H933" s="132"/>
      <c r="I933" s="129"/>
    </row>
    <row r="934" spans="1:9" ht="15.75" customHeight="1">
      <c r="A934" s="129"/>
      <c r="B934" s="132"/>
      <c r="C934" s="132"/>
      <c r="D934" s="132"/>
      <c r="E934" s="132"/>
      <c r="F934" s="132"/>
      <c r="G934" s="134"/>
      <c r="H934" s="132"/>
      <c r="I934" s="129"/>
    </row>
    <row r="935" spans="1:9" ht="15.75" customHeight="1">
      <c r="A935" s="129"/>
      <c r="B935" s="132"/>
      <c r="C935" s="132"/>
      <c r="D935" s="132"/>
      <c r="E935" s="132"/>
      <c r="F935" s="132"/>
      <c r="G935" s="134"/>
      <c r="H935" s="132"/>
      <c r="I935" s="129"/>
    </row>
    <row r="936" spans="1:9" ht="15.75" customHeight="1">
      <c r="A936" s="129"/>
      <c r="B936" s="132"/>
      <c r="C936" s="132"/>
      <c r="D936" s="132"/>
      <c r="E936" s="132"/>
      <c r="F936" s="132"/>
      <c r="G936" s="134"/>
      <c r="H936" s="132"/>
      <c r="I936" s="129"/>
    </row>
    <row r="937" spans="1:9" ht="15.75" customHeight="1">
      <c r="A937" s="129"/>
      <c r="B937" s="132"/>
      <c r="C937" s="132"/>
      <c r="D937" s="132"/>
      <c r="E937" s="132"/>
      <c r="F937" s="132"/>
      <c r="G937" s="134"/>
      <c r="H937" s="132"/>
      <c r="I937" s="129"/>
    </row>
    <row r="938" spans="1:9" ht="15.75" customHeight="1">
      <c r="A938" s="129"/>
      <c r="B938" s="132"/>
      <c r="C938" s="132"/>
      <c r="D938" s="132"/>
      <c r="E938" s="132"/>
      <c r="F938" s="132"/>
      <c r="G938" s="134"/>
      <c r="H938" s="132"/>
      <c r="I938" s="129"/>
    </row>
    <row r="939" spans="1:9" ht="15.75" customHeight="1">
      <c r="A939" s="129"/>
      <c r="B939" s="132"/>
      <c r="C939" s="132"/>
      <c r="D939" s="132"/>
      <c r="E939" s="132"/>
      <c r="F939" s="132"/>
      <c r="G939" s="134"/>
      <c r="H939" s="132"/>
      <c r="I939" s="129"/>
    </row>
    <row r="940" spans="1:9" ht="15.75" customHeight="1">
      <c r="A940" s="129"/>
      <c r="B940" s="132"/>
      <c r="C940" s="132"/>
      <c r="D940" s="132"/>
      <c r="E940" s="132"/>
      <c r="F940" s="132"/>
      <c r="G940" s="134"/>
      <c r="H940" s="132"/>
      <c r="I940" s="129"/>
    </row>
    <row r="941" spans="1:9" ht="15.75" customHeight="1">
      <c r="A941" s="129"/>
      <c r="B941" s="132"/>
      <c r="C941" s="132"/>
      <c r="D941" s="132"/>
      <c r="E941" s="132"/>
      <c r="F941" s="132"/>
      <c r="G941" s="134"/>
      <c r="H941" s="132"/>
      <c r="I941" s="129"/>
    </row>
    <row r="942" spans="1:9" ht="15.75" customHeight="1">
      <c r="A942" s="129"/>
      <c r="B942" s="132"/>
      <c r="C942" s="132"/>
      <c r="D942" s="132"/>
      <c r="E942" s="132"/>
      <c r="F942" s="132"/>
      <c r="G942" s="134"/>
      <c r="H942" s="132"/>
      <c r="I942" s="129"/>
    </row>
    <row r="943" spans="1:9" ht="15.75" customHeight="1">
      <c r="A943" s="129"/>
      <c r="B943" s="132"/>
      <c r="C943" s="132"/>
      <c r="D943" s="132"/>
      <c r="E943" s="132"/>
      <c r="F943" s="132"/>
      <c r="G943" s="134"/>
      <c r="H943" s="132"/>
      <c r="I943" s="129"/>
    </row>
    <row r="944" spans="1:9" ht="15.75" customHeight="1">
      <c r="A944" s="129"/>
      <c r="B944" s="132"/>
      <c r="C944" s="132"/>
      <c r="D944" s="132"/>
      <c r="E944" s="132"/>
      <c r="F944" s="132"/>
      <c r="G944" s="134"/>
      <c r="H944" s="132"/>
      <c r="I944" s="129"/>
    </row>
    <row r="945" spans="1:9" ht="15.75" customHeight="1">
      <c r="A945" s="129"/>
      <c r="B945" s="132"/>
      <c r="C945" s="132"/>
      <c r="D945" s="132"/>
      <c r="E945" s="132"/>
      <c r="F945" s="132"/>
      <c r="G945" s="134"/>
      <c r="H945" s="132"/>
      <c r="I945" s="129"/>
    </row>
    <row r="946" spans="1:9" ht="15.75" customHeight="1">
      <c r="A946" s="129"/>
      <c r="B946" s="132"/>
      <c r="C946" s="132"/>
      <c r="D946" s="132"/>
      <c r="E946" s="132"/>
      <c r="F946" s="132"/>
      <c r="G946" s="134"/>
      <c r="H946" s="132"/>
      <c r="I946" s="129"/>
    </row>
    <row r="947" spans="1:9" ht="15.75" customHeight="1">
      <c r="A947" s="129"/>
      <c r="B947" s="132"/>
      <c r="C947" s="132"/>
      <c r="D947" s="132"/>
      <c r="E947" s="132"/>
      <c r="F947" s="132"/>
      <c r="G947" s="134"/>
      <c r="H947" s="132"/>
      <c r="I947" s="129"/>
    </row>
    <row r="948" spans="1:9" ht="15.75" customHeight="1">
      <c r="A948" s="129"/>
      <c r="B948" s="132"/>
      <c r="C948" s="132"/>
      <c r="D948" s="132"/>
      <c r="E948" s="132"/>
      <c r="F948" s="132"/>
      <c r="G948" s="134"/>
      <c r="H948" s="132"/>
      <c r="I948" s="129"/>
    </row>
    <row r="949" spans="1:9" ht="15.75" customHeight="1">
      <c r="A949" s="129"/>
      <c r="B949" s="132"/>
      <c r="C949" s="132"/>
      <c r="D949" s="132"/>
      <c r="E949" s="132"/>
      <c r="F949" s="132"/>
      <c r="G949" s="134"/>
      <c r="H949" s="132"/>
      <c r="I949" s="129"/>
    </row>
    <row r="950" spans="1:9" ht="15.75" customHeight="1">
      <c r="A950" s="129"/>
      <c r="B950" s="132"/>
      <c r="C950" s="132"/>
      <c r="D950" s="132"/>
      <c r="E950" s="132"/>
      <c r="F950" s="132"/>
      <c r="G950" s="134"/>
      <c r="H950" s="132"/>
      <c r="I950" s="129"/>
    </row>
    <row r="951" spans="1:9" ht="15.75" customHeight="1">
      <c r="A951" s="129"/>
      <c r="B951" s="132"/>
      <c r="C951" s="132"/>
      <c r="D951" s="132"/>
      <c r="E951" s="132"/>
      <c r="F951" s="132"/>
      <c r="G951" s="134"/>
      <c r="H951" s="132"/>
      <c r="I951" s="129"/>
    </row>
    <row r="952" spans="1:9" ht="15.75" customHeight="1">
      <c r="A952" s="129"/>
      <c r="B952" s="132"/>
      <c r="C952" s="132"/>
      <c r="D952" s="132"/>
      <c r="E952" s="132"/>
      <c r="F952" s="132"/>
      <c r="G952" s="134"/>
      <c r="H952" s="132"/>
      <c r="I952" s="129"/>
    </row>
    <row r="953" spans="1:9" ht="15.75" customHeight="1">
      <c r="A953" s="129"/>
      <c r="B953" s="132"/>
      <c r="C953" s="132"/>
      <c r="D953" s="132"/>
      <c r="E953" s="132"/>
      <c r="F953" s="132"/>
      <c r="G953" s="134"/>
      <c r="H953" s="132"/>
      <c r="I953" s="129"/>
    </row>
    <row r="954" spans="1:9" ht="15.75" customHeight="1">
      <c r="A954" s="129"/>
      <c r="B954" s="132"/>
      <c r="C954" s="132"/>
      <c r="D954" s="132"/>
      <c r="E954" s="132"/>
      <c r="F954" s="132"/>
      <c r="G954" s="134"/>
      <c r="H954" s="132"/>
      <c r="I954" s="129"/>
    </row>
    <row r="955" spans="1:9" ht="15.75" customHeight="1">
      <c r="A955" s="129"/>
      <c r="B955" s="132"/>
      <c r="C955" s="132"/>
      <c r="D955" s="132"/>
      <c r="E955" s="132"/>
      <c r="F955" s="132"/>
      <c r="G955" s="134"/>
      <c r="H955" s="132"/>
      <c r="I955" s="129"/>
    </row>
    <row r="956" spans="1:9" ht="15.75" customHeight="1">
      <c r="A956" s="129"/>
      <c r="B956" s="132"/>
      <c r="C956" s="132"/>
      <c r="D956" s="132"/>
      <c r="E956" s="132"/>
      <c r="F956" s="132"/>
      <c r="G956" s="134"/>
      <c r="H956" s="132"/>
      <c r="I956" s="129"/>
    </row>
    <row r="957" spans="1:9" ht="15.75" customHeight="1">
      <c r="A957" s="129"/>
      <c r="B957" s="132"/>
      <c r="C957" s="132"/>
      <c r="D957" s="132"/>
      <c r="E957" s="132"/>
      <c r="F957" s="132"/>
      <c r="G957" s="134"/>
      <c r="H957" s="132"/>
      <c r="I957" s="129"/>
    </row>
    <row r="958" spans="1:9" ht="15.75" customHeight="1">
      <c r="A958" s="129"/>
      <c r="B958" s="132"/>
      <c r="C958" s="132"/>
      <c r="D958" s="132"/>
      <c r="E958" s="132"/>
      <c r="F958" s="132"/>
      <c r="G958" s="134"/>
      <c r="H958" s="132"/>
      <c r="I958" s="129"/>
    </row>
    <row r="959" spans="1:9" ht="15.75" customHeight="1">
      <c r="A959" s="129"/>
      <c r="B959" s="132"/>
      <c r="C959" s="132"/>
      <c r="D959" s="132"/>
      <c r="E959" s="132"/>
      <c r="F959" s="132"/>
      <c r="G959" s="134"/>
      <c r="H959" s="132"/>
      <c r="I959" s="129"/>
    </row>
    <row r="960" spans="1:9" ht="15.75" customHeight="1">
      <c r="A960" s="129"/>
      <c r="B960" s="132"/>
      <c r="C960" s="132"/>
      <c r="D960" s="132"/>
      <c r="E960" s="132"/>
      <c r="F960" s="132"/>
      <c r="G960" s="134"/>
      <c r="H960" s="132"/>
      <c r="I960" s="129"/>
    </row>
    <row r="961" spans="1:9" ht="15.75" customHeight="1">
      <c r="A961" s="129"/>
      <c r="B961" s="132"/>
      <c r="C961" s="132"/>
      <c r="D961" s="132"/>
      <c r="E961" s="132"/>
      <c r="F961" s="132"/>
      <c r="G961" s="134"/>
      <c r="H961" s="132"/>
      <c r="I961" s="129"/>
    </row>
    <row r="962" spans="1:9" ht="15.75" customHeight="1">
      <c r="A962" s="129"/>
      <c r="B962" s="132"/>
      <c r="C962" s="132"/>
      <c r="D962" s="132"/>
      <c r="E962" s="132"/>
      <c r="F962" s="132"/>
      <c r="G962" s="134"/>
      <c r="H962" s="132"/>
      <c r="I962" s="129"/>
    </row>
    <row r="963" spans="1:9" ht="15.75" customHeight="1">
      <c r="A963" s="129"/>
      <c r="B963" s="132"/>
      <c r="C963" s="132"/>
      <c r="D963" s="132"/>
      <c r="E963" s="132"/>
      <c r="F963" s="132"/>
      <c r="G963" s="134"/>
      <c r="H963" s="132"/>
      <c r="I963" s="129"/>
    </row>
    <row r="964" spans="1:9" ht="15.75" customHeight="1">
      <c r="A964" s="129"/>
      <c r="B964" s="132"/>
      <c r="C964" s="132"/>
      <c r="D964" s="132"/>
      <c r="E964" s="132"/>
      <c r="F964" s="132"/>
      <c r="G964" s="134"/>
      <c r="H964" s="132"/>
      <c r="I964" s="129"/>
    </row>
    <row r="965" spans="1:9" ht="15.75" customHeight="1">
      <c r="A965" s="129"/>
      <c r="B965" s="132"/>
      <c r="C965" s="132"/>
      <c r="D965" s="132"/>
      <c r="E965" s="132"/>
      <c r="F965" s="132"/>
      <c r="G965" s="134"/>
      <c r="H965" s="132"/>
      <c r="I965" s="129"/>
    </row>
    <row r="966" spans="1:9" ht="15.75" customHeight="1">
      <c r="A966" s="129"/>
      <c r="B966" s="132"/>
      <c r="C966" s="132"/>
      <c r="D966" s="132"/>
      <c r="E966" s="132"/>
      <c r="F966" s="132"/>
      <c r="G966" s="134"/>
      <c r="H966" s="132"/>
      <c r="I966" s="129"/>
    </row>
    <row r="967" spans="1:9" ht="15.75" customHeight="1">
      <c r="A967" s="129"/>
      <c r="B967" s="132"/>
      <c r="C967" s="132"/>
      <c r="D967" s="132"/>
      <c r="E967" s="132"/>
      <c r="F967" s="132"/>
      <c r="G967" s="134"/>
      <c r="H967" s="132"/>
      <c r="I967" s="129"/>
    </row>
    <row r="968" spans="1:9" ht="15.75" customHeight="1">
      <c r="A968" s="129"/>
      <c r="B968" s="132"/>
      <c r="C968" s="132"/>
      <c r="D968" s="132"/>
      <c r="E968" s="132"/>
      <c r="F968" s="132"/>
      <c r="G968" s="134"/>
      <c r="H968" s="132"/>
      <c r="I968" s="129"/>
    </row>
    <row r="969" spans="1:9" ht="15.75" customHeight="1">
      <c r="A969" s="129"/>
      <c r="B969" s="132"/>
      <c r="C969" s="132"/>
      <c r="D969" s="132"/>
      <c r="E969" s="132"/>
      <c r="F969" s="132"/>
      <c r="G969" s="134"/>
      <c r="H969" s="132"/>
      <c r="I969" s="129"/>
    </row>
    <row r="970" spans="1:9" ht="15.75" customHeight="1">
      <c r="A970" s="129"/>
      <c r="B970" s="132"/>
      <c r="C970" s="132"/>
      <c r="D970" s="132"/>
      <c r="E970" s="132"/>
      <c r="F970" s="132"/>
      <c r="G970" s="134"/>
      <c r="H970" s="132"/>
      <c r="I970" s="129"/>
    </row>
    <row r="971" spans="1:9" ht="15.75" customHeight="1">
      <c r="A971" s="129"/>
      <c r="B971" s="132"/>
      <c r="C971" s="132"/>
      <c r="D971" s="132"/>
      <c r="E971" s="132"/>
      <c r="F971" s="132"/>
      <c r="G971" s="134"/>
      <c r="H971" s="132"/>
      <c r="I971" s="129"/>
    </row>
    <row r="972" spans="1:9" ht="15.75" customHeight="1">
      <c r="A972" s="129"/>
      <c r="B972" s="132"/>
      <c r="C972" s="132"/>
      <c r="D972" s="132"/>
      <c r="E972" s="132"/>
      <c r="F972" s="132"/>
      <c r="G972" s="134"/>
      <c r="H972" s="132"/>
      <c r="I972" s="129"/>
    </row>
    <row r="973" spans="1:9" ht="15.75" customHeight="1">
      <c r="A973" s="129"/>
      <c r="B973" s="132"/>
      <c r="C973" s="132"/>
      <c r="D973" s="132"/>
      <c r="E973" s="132"/>
      <c r="F973" s="132"/>
      <c r="G973" s="134"/>
      <c r="H973" s="132"/>
      <c r="I973" s="129"/>
    </row>
    <row r="974" spans="1:9" ht="15.75" customHeight="1">
      <c r="A974" s="129"/>
      <c r="B974" s="132"/>
      <c r="C974" s="132"/>
      <c r="D974" s="132"/>
      <c r="E974" s="132"/>
      <c r="F974" s="132"/>
      <c r="G974" s="134"/>
      <c r="H974" s="132"/>
      <c r="I974" s="129"/>
    </row>
    <row r="975" spans="1:9" ht="15.75" customHeight="1">
      <c r="A975" s="129"/>
      <c r="B975" s="132"/>
      <c r="C975" s="132"/>
      <c r="D975" s="132"/>
      <c r="E975" s="132"/>
      <c r="F975" s="132"/>
      <c r="G975" s="134"/>
      <c r="H975" s="132"/>
      <c r="I975" s="129"/>
    </row>
    <row r="976" spans="1:9" ht="15.75" customHeight="1">
      <c r="A976" s="129"/>
      <c r="B976" s="132"/>
      <c r="C976" s="132"/>
      <c r="D976" s="132"/>
      <c r="E976" s="132"/>
      <c r="F976" s="132"/>
      <c r="G976" s="134"/>
      <c r="H976" s="132"/>
      <c r="I976" s="129"/>
    </row>
    <row r="977" spans="1:9" ht="15.75" customHeight="1">
      <c r="A977" s="129"/>
      <c r="B977" s="132"/>
      <c r="C977" s="132"/>
      <c r="D977" s="132"/>
      <c r="E977" s="132"/>
      <c r="F977" s="132"/>
      <c r="G977" s="134"/>
      <c r="H977" s="132"/>
      <c r="I977" s="129"/>
    </row>
    <row r="978" spans="1:9" ht="15.75" customHeight="1">
      <c r="A978" s="129"/>
      <c r="B978" s="132"/>
      <c r="C978" s="132"/>
      <c r="D978" s="132"/>
      <c r="E978" s="132"/>
      <c r="F978" s="132"/>
      <c r="G978" s="134"/>
      <c r="H978" s="132"/>
      <c r="I978" s="129"/>
    </row>
    <row r="979" spans="1:9" ht="15.75" customHeight="1">
      <c r="A979" s="129"/>
      <c r="B979" s="132"/>
      <c r="C979" s="132"/>
      <c r="D979" s="132"/>
      <c r="E979" s="132"/>
      <c r="F979" s="132"/>
      <c r="G979" s="134"/>
      <c r="H979" s="132"/>
      <c r="I979" s="129"/>
    </row>
    <row r="980" spans="1:9" ht="15.75" customHeight="1">
      <c r="A980" s="129"/>
      <c r="B980" s="132"/>
      <c r="C980" s="132"/>
      <c r="D980" s="132"/>
      <c r="E980" s="132"/>
      <c r="F980" s="132"/>
      <c r="G980" s="134"/>
      <c r="H980" s="132"/>
      <c r="I980" s="129"/>
    </row>
    <row r="981" spans="1:9" ht="15.75" customHeight="1">
      <c r="A981" s="129"/>
      <c r="B981" s="132"/>
      <c r="C981" s="132"/>
      <c r="D981" s="132"/>
      <c r="E981" s="132"/>
      <c r="F981" s="132"/>
      <c r="G981" s="134"/>
      <c r="H981" s="132"/>
      <c r="I981" s="129"/>
    </row>
    <row r="982" spans="1:9" ht="15.75" customHeight="1">
      <c r="A982" s="129"/>
      <c r="B982" s="132"/>
      <c r="C982" s="132"/>
      <c r="D982" s="132"/>
      <c r="E982" s="132"/>
      <c r="F982" s="132"/>
      <c r="G982" s="134"/>
      <c r="H982" s="132"/>
      <c r="I982" s="129"/>
    </row>
    <row r="983" spans="1:9" ht="15.75" customHeight="1">
      <c r="A983" s="129"/>
      <c r="B983" s="132"/>
      <c r="C983" s="132"/>
      <c r="D983" s="132"/>
      <c r="E983" s="132"/>
      <c r="F983" s="132"/>
      <c r="G983" s="134"/>
      <c r="H983" s="132"/>
      <c r="I983" s="129"/>
    </row>
    <row r="984" spans="1:9" ht="15.75" customHeight="1">
      <c r="A984" s="129"/>
      <c r="B984" s="132"/>
      <c r="C984" s="132"/>
      <c r="D984" s="132"/>
      <c r="E984" s="132"/>
      <c r="F984" s="132"/>
      <c r="G984" s="134"/>
      <c r="H984" s="132"/>
      <c r="I984" s="129"/>
    </row>
    <row r="985" spans="1:9" ht="15.75" customHeight="1">
      <c r="A985" s="129"/>
      <c r="B985" s="132"/>
      <c r="C985" s="132"/>
      <c r="D985" s="132"/>
      <c r="E985" s="132"/>
      <c r="F985" s="132"/>
      <c r="G985" s="134"/>
      <c r="H985" s="132"/>
      <c r="I985" s="129"/>
    </row>
    <row r="986" spans="1:9" ht="15.75" customHeight="1">
      <c r="A986" s="129"/>
      <c r="B986" s="132"/>
      <c r="C986" s="132"/>
      <c r="D986" s="132"/>
      <c r="E986" s="132"/>
      <c r="F986" s="132"/>
      <c r="G986" s="134"/>
      <c r="H986" s="132"/>
      <c r="I986" s="129"/>
    </row>
    <row r="987" spans="1:9" ht="15.75" customHeight="1">
      <c r="A987" s="129"/>
      <c r="B987" s="132"/>
      <c r="C987" s="132"/>
      <c r="D987" s="132"/>
      <c r="E987" s="132"/>
      <c r="F987" s="132"/>
      <c r="G987" s="134"/>
      <c r="H987" s="132"/>
      <c r="I987" s="129"/>
    </row>
    <row r="988" spans="1:9" ht="15.75" customHeight="1">
      <c r="A988" s="129"/>
      <c r="B988" s="132"/>
      <c r="C988" s="132"/>
      <c r="D988" s="132"/>
      <c r="E988" s="132"/>
      <c r="F988" s="132"/>
      <c r="G988" s="134"/>
      <c r="H988" s="132"/>
      <c r="I988" s="129"/>
    </row>
    <row r="989" spans="1:9" ht="15.75" customHeight="1">
      <c r="A989" s="129"/>
      <c r="B989" s="132"/>
      <c r="C989" s="132"/>
      <c r="D989" s="132"/>
      <c r="E989" s="132"/>
      <c r="F989" s="132"/>
      <c r="G989" s="134"/>
      <c r="H989" s="132"/>
      <c r="I989" s="129"/>
    </row>
    <row r="990" spans="1:9" ht="15.75" customHeight="1">
      <c r="A990" s="129"/>
      <c r="B990" s="132"/>
      <c r="C990" s="132"/>
      <c r="D990" s="132"/>
      <c r="E990" s="132"/>
      <c r="F990" s="132"/>
      <c r="G990" s="134"/>
      <c r="H990" s="132"/>
      <c r="I990" s="129"/>
    </row>
    <row r="991" spans="1:9" ht="15.75" customHeight="1">
      <c r="A991" s="129"/>
      <c r="B991" s="132"/>
      <c r="C991" s="132"/>
      <c r="D991" s="132"/>
      <c r="E991" s="132"/>
      <c r="F991" s="132"/>
      <c r="G991" s="134"/>
      <c r="H991" s="132"/>
      <c r="I991" s="129"/>
    </row>
    <row r="992" spans="1:9" ht="15.75" customHeight="1">
      <c r="A992" s="129"/>
      <c r="B992" s="132"/>
      <c r="C992" s="132"/>
      <c r="D992" s="132"/>
      <c r="E992" s="132"/>
      <c r="F992" s="132"/>
      <c r="G992" s="134"/>
      <c r="H992" s="132"/>
      <c r="I992" s="129"/>
    </row>
    <row r="993" spans="1:9" ht="15.75" customHeight="1">
      <c r="A993" s="129"/>
      <c r="B993" s="132"/>
      <c r="C993" s="132"/>
      <c r="D993" s="132"/>
      <c r="E993" s="132"/>
      <c r="F993" s="132"/>
      <c r="G993" s="134"/>
      <c r="H993" s="132"/>
      <c r="I993" s="129"/>
    </row>
    <row r="994" spans="1:9" ht="15.75" customHeight="1">
      <c r="A994" s="129"/>
      <c r="B994" s="132"/>
      <c r="C994" s="132"/>
      <c r="D994" s="132"/>
      <c r="E994" s="132"/>
      <c r="F994" s="132"/>
      <c r="G994" s="134"/>
      <c r="H994" s="132"/>
      <c r="I994" s="129"/>
    </row>
    <row r="995" spans="1:9" ht="15.75" customHeight="1">
      <c r="A995" s="129"/>
      <c r="B995" s="132"/>
      <c r="C995" s="132"/>
      <c r="D995" s="132"/>
      <c r="E995" s="132"/>
      <c r="F995" s="132"/>
      <c r="G995" s="134"/>
      <c r="H995" s="132"/>
      <c r="I995" s="129"/>
    </row>
    <row r="996" spans="1:9" ht="15.75" customHeight="1">
      <c r="A996" s="129"/>
      <c r="B996" s="132"/>
      <c r="C996" s="132"/>
      <c r="D996" s="132"/>
      <c r="E996" s="132"/>
      <c r="F996" s="132"/>
      <c r="G996" s="134"/>
      <c r="H996" s="132"/>
      <c r="I996" s="129"/>
    </row>
    <row r="997" spans="1:9" ht="15.75" customHeight="1">
      <c r="A997" s="129"/>
      <c r="B997" s="132"/>
      <c r="C997" s="132"/>
      <c r="D997" s="132"/>
      <c r="E997" s="132"/>
      <c r="F997" s="132"/>
      <c r="G997" s="134"/>
      <c r="H997" s="132"/>
      <c r="I997" s="129"/>
    </row>
    <row r="998" spans="1:9" ht="15.75" customHeight="1">
      <c r="A998" s="129"/>
      <c r="B998" s="132"/>
      <c r="C998" s="132"/>
      <c r="D998" s="132"/>
      <c r="E998" s="132"/>
      <c r="F998" s="132"/>
      <c r="G998" s="134"/>
      <c r="H998" s="132"/>
      <c r="I998" s="129"/>
    </row>
    <row r="999" spans="1:9" ht="15.75" customHeight="1">
      <c r="A999" s="129"/>
      <c r="B999" s="132"/>
      <c r="C999" s="132"/>
      <c r="D999" s="132"/>
      <c r="E999" s="132"/>
      <c r="F999" s="132"/>
      <c r="G999" s="134"/>
      <c r="H999" s="132"/>
      <c r="I999" s="129"/>
    </row>
    <row r="1000" spans="1:9" ht="15.75" customHeight="1">
      <c r="A1000" s="129"/>
      <c r="B1000" s="132"/>
      <c r="C1000" s="132"/>
      <c r="D1000" s="132"/>
      <c r="E1000" s="132"/>
      <c r="F1000" s="132"/>
      <c r="G1000" s="134"/>
      <c r="H1000" s="132"/>
      <c r="I1000" s="129"/>
    </row>
    <row r="1001" spans="1:9" ht="15.75" customHeight="1">
      <c r="A1001" s="129"/>
      <c r="B1001" s="132"/>
      <c r="C1001" s="132"/>
      <c r="D1001" s="132"/>
      <c r="E1001" s="132"/>
      <c r="F1001" s="132"/>
      <c r="G1001" s="134"/>
      <c r="H1001" s="132"/>
      <c r="I1001" s="129"/>
    </row>
    <row r="1002" spans="1:9" ht="15.75" customHeight="1">
      <c r="A1002" s="129"/>
      <c r="B1002" s="132"/>
      <c r="C1002" s="132"/>
      <c r="D1002" s="132"/>
      <c r="E1002" s="132"/>
      <c r="F1002" s="132"/>
      <c r="G1002" s="134"/>
      <c r="H1002" s="132"/>
      <c r="I1002" s="129"/>
    </row>
  </sheetData>
  <autoFilter ref="A1:B1002" xr:uid="{00000000-0009-0000-0000-000002000000}"/>
  <mergeCells count="1">
    <mergeCell ref="A2:H2"/>
  </mergeCells>
  <pageMargins left="0.43307086614173229"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1021"/>
  <sheetViews>
    <sheetView zoomScale="90" zoomScaleNormal="90" workbookViewId="0">
      <pane ySplit="5" topLeftCell="A206" activePane="bottomLeft" state="frozen"/>
      <selection activeCell="K16" sqref="K16"/>
      <selection pane="bottomLeft" activeCell="A214" sqref="A214:B225"/>
    </sheetView>
  </sheetViews>
  <sheetFormatPr defaultColWidth="12.5703125" defaultRowHeight="15.75"/>
  <cols>
    <col min="1" max="1" width="11.28515625" style="142" customWidth="1"/>
    <col min="2" max="2" width="62" style="142" customWidth="1"/>
    <col min="3" max="4" width="27.5703125" style="142" customWidth="1"/>
    <col min="5" max="5" width="24" style="142" customWidth="1"/>
    <col min="6" max="6" width="18.7109375" style="142" customWidth="1"/>
    <col min="7" max="25" width="9.140625" style="142" customWidth="1"/>
    <col min="26" max="26" width="8" style="142" customWidth="1"/>
    <col min="27" max="16384" width="12.5703125" style="142"/>
  </cols>
  <sheetData>
    <row r="1" spans="1:5">
      <c r="A1" s="129"/>
      <c r="B1" s="405"/>
      <c r="C1" s="129"/>
      <c r="D1" s="129"/>
      <c r="E1" s="129"/>
    </row>
    <row r="2" spans="1:5" ht="35.450000000000003" customHeight="1">
      <c r="A2" s="1263" t="s">
        <v>4476</v>
      </c>
      <c r="B2" s="1264"/>
      <c r="C2" s="1264"/>
      <c r="D2" s="1264"/>
      <c r="E2" s="1265"/>
    </row>
    <row r="3" spans="1:5" ht="47.25">
      <c r="A3" s="406" t="s">
        <v>3</v>
      </c>
      <c r="B3" s="406" t="s">
        <v>3035</v>
      </c>
      <c r="C3" s="407" t="s">
        <v>4478</v>
      </c>
      <c r="D3" s="407" t="s">
        <v>4479</v>
      </c>
      <c r="E3" s="470" t="s">
        <v>3036</v>
      </c>
    </row>
    <row r="4" spans="1:5" ht="31.5">
      <c r="A4" s="166"/>
      <c r="B4" s="408" t="s">
        <v>3037</v>
      </c>
      <c r="C4" s="409"/>
      <c r="D4" s="409"/>
      <c r="E4" s="471"/>
    </row>
    <row r="5" spans="1:5">
      <c r="A5" s="166"/>
      <c r="B5" s="410" t="s">
        <v>3038</v>
      </c>
      <c r="C5" s="335"/>
      <c r="D5" s="335"/>
      <c r="E5" s="437"/>
    </row>
    <row r="6" spans="1:5">
      <c r="A6" s="336" t="s">
        <v>3</v>
      </c>
      <c r="B6" s="808" t="s">
        <v>3039</v>
      </c>
      <c r="C6" s="412" t="s">
        <v>3040</v>
      </c>
      <c r="D6" s="412" t="s">
        <v>3041</v>
      </c>
      <c r="E6" s="469"/>
    </row>
    <row r="7" spans="1:5" s="812" customFormat="1" ht="31.5">
      <c r="A7" s="809" t="s">
        <v>3042</v>
      </c>
      <c r="B7" s="810" t="s">
        <v>3043</v>
      </c>
      <c r="C7" s="806">
        <v>2300</v>
      </c>
      <c r="D7" s="806">
        <v>3200</v>
      </c>
      <c r="E7" s="811"/>
    </row>
    <row r="8" spans="1:5">
      <c r="A8" s="166" t="s">
        <v>10</v>
      </c>
      <c r="B8" s="36" t="s">
        <v>11</v>
      </c>
      <c r="C8" s="335"/>
      <c r="D8" s="335"/>
      <c r="E8" s="344"/>
    </row>
    <row r="9" spans="1:5">
      <c r="A9" s="166" t="s">
        <v>25</v>
      </c>
      <c r="B9" s="36" t="s">
        <v>3044</v>
      </c>
      <c r="C9" s="335"/>
      <c r="D9" s="335"/>
      <c r="E9" s="344"/>
    </row>
    <row r="10" spans="1:5">
      <c r="A10" s="166" t="s">
        <v>1015</v>
      </c>
      <c r="B10" s="36" t="s">
        <v>5083</v>
      </c>
      <c r="C10" s="335"/>
      <c r="D10" s="335"/>
      <c r="E10" s="344"/>
    </row>
    <row r="11" spans="1:5">
      <c r="A11" s="166" t="s">
        <v>1002</v>
      </c>
      <c r="B11" s="36" t="s">
        <v>1003</v>
      </c>
      <c r="C11" s="335"/>
      <c r="D11" s="335"/>
      <c r="E11" s="344"/>
    </row>
    <row r="12" spans="1:5">
      <c r="A12" s="166" t="s">
        <v>83</v>
      </c>
      <c r="B12" s="36" t="s">
        <v>3045</v>
      </c>
      <c r="C12" s="335"/>
      <c r="D12" s="335"/>
      <c r="E12" s="344"/>
    </row>
    <row r="13" spans="1:5">
      <c r="A13" s="166" t="s">
        <v>92</v>
      </c>
      <c r="B13" s="36" t="s">
        <v>93</v>
      </c>
      <c r="C13" s="335"/>
      <c r="D13" s="335"/>
      <c r="E13" s="344"/>
    </row>
    <row r="14" spans="1:5">
      <c r="A14" s="166" t="s">
        <v>517</v>
      </c>
      <c r="B14" s="36" t="s">
        <v>2457</v>
      </c>
      <c r="C14" s="335"/>
      <c r="D14" s="335"/>
      <c r="E14" s="344"/>
    </row>
    <row r="15" spans="1:5">
      <c r="A15" s="166" t="s">
        <v>534</v>
      </c>
      <c r="B15" s="36" t="s">
        <v>535</v>
      </c>
      <c r="C15" s="335"/>
      <c r="D15" s="335"/>
      <c r="E15" s="344"/>
    </row>
    <row r="16" spans="1:5">
      <c r="A16" s="166" t="s">
        <v>1111</v>
      </c>
      <c r="B16" s="36" t="s">
        <v>1112</v>
      </c>
      <c r="C16" s="335"/>
      <c r="D16" s="335"/>
      <c r="E16" s="344"/>
    </row>
    <row r="17" spans="1:5">
      <c r="A17" s="166" t="s">
        <v>2854</v>
      </c>
      <c r="B17" s="36" t="s">
        <v>2855</v>
      </c>
      <c r="C17" s="335"/>
      <c r="D17" s="335"/>
      <c r="E17" s="344"/>
    </row>
    <row r="18" spans="1:5">
      <c r="A18" s="1266" t="s">
        <v>3046</v>
      </c>
      <c r="B18" s="1267"/>
      <c r="C18" s="1267"/>
      <c r="D18" s="413"/>
      <c r="E18" s="414"/>
    </row>
    <row r="19" spans="1:5">
      <c r="A19" s="415">
        <v>20111</v>
      </c>
      <c r="B19" s="140" t="s">
        <v>3047</v>
      </c>
      <c r="C19" s="161">
        <v>500</v>
      </c>
      <c r="D19" s="161">
        <v>500</v>
      </c>
      <c r="E19" s="166"/>
    </row>
    <row r="20" spans="1:5">
      <c r="A20" s="336" t="s">
        <v>3</v>
      </c>
      <c r="B20" s="807" t="s">
        <v>3039</v>
      </c>
      <c r="C20" s="412" t="s">
        <v>3040</v>
      </c>
      <c r="D20" s="412" t="s">
        <v>3041</v>
      </c>
      <c r="E20" s="416"/>
    </row>
    <row r="21" spans="1:5" s="812" customFormat="1">
      <c r="A21" s="809" t="s">
        <v>3048</v>
      </c>
      <c r="B21" s="810" t="s">
        <v>3049</v>
      </c>
      <c r="C21" s="806">
        <v>1800</v>
      </c>
      <c r="D21" s="806">
        <v>2700</v>
      </c>
      <c r="E21" s="811"/>
    </row>
    <row r="22" spans="1:5">
      <c r="A22" s="166" t="s">
        <v>10</v>
      </c>
      <c r="B22" s="36" t="s">
        <v>11</v>
      </c>
      <c r="C22" s="335"/>
      <c r="D22" s="335"/>
      <c r="E22" s="344"/>
    </row>
    <row r="23" spans="1:5">
      <c r="A23" s="166" t="s">
        <v>25</v>
      </c>
      <c r="B23" s="36" t="s">
        <v>3044</v>
      </c>
      <c r="C23" s="335"/>
      <c r="D23" s="335"/>
      <c r="E23" s="344"/>
    </row>
    <row r="24" spans="1:5">
      <c r="A24" s="166" t="s">
        <v>83</v>
      </c>
      <c r="B24" s="36" t="s">
        <v>3045</v>
      </c>
      <c r="C24" s="335"/>
      <c r="D24" s="335"/>
      <c r="E24" s="344"/>
    </row>
    <row r="25" spans="1:5">
      <c r="A25" s="166" t="s">
        <v>92</v>
      </c>
      <c r="B25" s="36" t="s">
        <v>93</v>
      </c>
      <c r="C25" s="335"/>
      <c r="D25" s="335"/>
      <c r="E25" s="344"/>
    </row>
    <row r="26" spans="1:5">
      <c r="A26" s="166" t="s">
        <v>517</v>
      </c>
      <c r="B26" s="36" t="s">
        <v>2457</v>
      </c>
      <c r="C26" s="335"/>
      <c r="D26" s="335"/>
      <c r="E26" s="344"/>
    </row>
    <row r="27" spans="1:5">
      <c r="A27" s="166" t="s">
        <v>534</v>
      </c>
      <c r="B27" s="36" t="s">
        <v>535</v>
      </c>
      <c r="C27" s="335"/>
      <c r="D27" s="335"/>
      <c r="E27" s="344"/>
    </row>
    <row r="28" spans="1:5">
      <c r="A28" s="166" t="s">
        <v>1111</v>
      </c>
      <c r="B28" s="36" t="s">
        <v>1112</v>
      </c>
      <c r="C28" s="335"/>
      <c r="D28" s="335"/>
      <c r="E28" s="344"/>
    </row>
    <row r="29" spans="1:5">
      <c r="A29" s="166" t="s">
        <v>2854</v>
      </c>
      <c r="B29" s="36" t="s">
        <v>2855</v>
      </c>
      <c r="C29" s="335"/>
      <c r="D29" s="335"/>
      <c r="E29" s="344"/>
    </row>
    <row r="30" spans="1:5">
      <c r="A30" s="1266" t="s">
        <v>3046</v>
      </c>
      <c r="B30" s="1267"/>
      <c r="C30" s="1267"/>
      <c r="D30" s="417"/>
      <c r="E30" s="414"/>
    </row>
    <row r="31" spans="1:5">
      <c r="A31" s="415">
        <v>20111</v>
      </c>
      <c r="B31" s="140" t="s">
        <v>3047</v>
      </c>
      <c r="C31" s="161">
        <v>500</v>
      </c>
      <c r="D31" s="161">
        <v>500</v>
      </c>
      <c r="E31" s="166"/>
    </row>
    <row r="32" spans="1:5" ht="47.25">
      <c r="A32" s="336" t="s">
        <v>3</v>
      </c>
      <c r="B32" s="800" t="s">
        <v>3039</v>
      </c>
      <c r="C32" s="412" t="s">
        <v>3040</v>
      </c>
      <c r="D32" s="412" t="s">
        <v>3050</v>
      </c>
      <c r="E32" s="418" t="s">
        <v>3051</v>
      </c>
    </row>
    <row r="33" spans="1:5" s="812" customFormat="1" ht="31.5">
      <c r="A33" s="809" t="s">
        <v>3052</v>
      </c>
      <c r="B33" s="810" t="s">
        <v>3053</v>
      </c>
      <c r="C33" s="806">
        <v>6600</v>
      </c>
      <c r="D33" s="806">
        <v>0</v>
      </c>
      <c r="E33" s="811"/>
    </row>
    <row r="34" spans="1:5">
      <c r="A34" s="166" t="s">
        <v>10</v>
      </c>
      <c r="B34" s="36" t="s">
        <v>11</v>
      </c>
      <c r="C34" s="335"/>
      <c r="D34" s="335"/>
      <c r="E34" s="344"/>
    </row>
    <row r="35" spans="1:5">
      <c r="A35" s="166" t="s">
        <v>25</v>
      </c>
      <c r="B35" s="36" t="s">
        <v>3044</v>
      </c>
      <c r="C35" s="335"/>
      <c r="D35" s="335"/>
      <c r="E35" s="344"/>
    </row>
    <row r="36" spans="1:5">
      <c r="A36" s="166" t="s">
        <v>1017</v>
      </c>
      <c r="B36" s="36" t="s">
        <v>1018</v>
      </c>
      <c r="C36" s="335"/>
      <c r="D36" s="335"/>
      <c r="E36" s="344"/>
    </row>
    <row r="37" spans="1:5">
      <c r="A37" s="166" t="s">
        <v>1015</v>
      </c>
      <c r="B37" s="36" t="s">
        <v>3055</v>
      </c>
      <c r="C37" s="335"/>
      <c r="D37" s="335"/>
      <c r="E37" s="344"/>
    </row>
    <row r="38" spans="1:5">
      <c r="A38" s="166" t="s">
        <v>1019</v>
      </c>
      <c r="B38" s="36" t="s">
        <v>1020</v>
      </c>
      <c r="C38" s="335"/>
      <c r="D38" s="335"/>
      <c r="E38" s="344"/>
    </row>
    <row r="39" spans="1:5">
      <c r="A39" s="166" t="s">
        <v>1002</v>
      </c>
      <c r="B39" s="36" t="s">
        <v>1003</v>
      </c>
      <c r="C39" s="335"/>
      <c r="D39" s="335"/>
      <c r="E39" s="344"/>
    </row>
    <row r="40" spans="1:5">
      <c r="A40" s="166" t="s">
        <v>83</v>
      </c>
      <c r="B40" s="36" t="s">
        <v>3045</v>
      </c>
      <c r="C40" s="335"/>
      <c r="D40" s="335"/>
      <c r="E40" s="344"/>
    </row>
    <row r="41" spans="1:5">
      <c r="A41" s="166" t="s">
        <v>92</v>
      </c>
      <c r="B41" s="36" t="s">
        <v>93</v>
      </c>
      <c r="C41" s="335"/>
      <c r="D41" s="335"/>
      <c r="E41" s="344"/>
    </row>
    <row r="42" spans="1:5">
      <c r="A42" s="166" t="s">
        <v>517</v>
      </c>
      <c r="B42" s="36" t="s">
        <v>2457</v>
      </c>
      <c r="C42" s="335"/>
      <c r="D42" s="335"/>
      <c r="E42" s="344"/>
    </row>
    <row r="43" spans="1:5">
      <c r="A43" s="166" t="s">
        <v>534</v>
      </c>
      <c r="B43" s="36" t="s">
        <v>535</v>
      </c>
      <c r="C43" s="335"/>
      <c r="D43" s="335"/>
      <c r="E43" s="344"/>
    </row>
    <row r="44" spans="1:5">
      <c r="A44" s="166" t="s">
        <v>536</v>
      </c>
      <c r="B44" s="36" t="s">
        <v>537</v>
      </c>
      <c r="C44" s="335"/>
      <c r="D44" s="335"/>
      <c r="E44" s="344"/>
    </row>
    <row r="45" spans="1:5">
      <c r="A45" s="166" t="s">
        <v>1111</v>
      </c>
      <c r="B45" s="36" t="s">
        <v>1112</v>
      </c>
      <c r="C45" s="335"/>
      <c r="D45" s="335"/>
      <c r="E45" s="344"/>
    </row>
    <row r="46" spans="1:5">
      <c r="A46" s="166" t="s">
        <v>1456</v>
      </c>
      <c r="B46" s="36" t="s">
        <v>1457</v>
      </c>
      <c r="C46" s="335"/>
      <c r="D46" s="335"/>
      <c r="E46" s="344"/>
    </row>
    <row r="47" spans="1:5">
      <c r="A47" s="166" t="s">
        <v>1498</v>
      </c>
      <c r="B47" s="36" t="s">
        <v>3056</v>
      </c>
      <c r="C47" s="335"/>
      <c r="D47" s="335"/>
      <c r="E47" s="344"/>
    </row>
    <row r="48" spans="1:5">
      <c r="A48" s="166" t="s">
        <v>1504</v>
      </c>
      <c r="B48" s="36" t="s">
        <v>3057</v>
      </c>
      <c r="C48" s="335"/>
      <c r="D48" s="335"/>
      <c r="E48" s="344"/>
    </row>
    <row r="49" spans="1:5">
      <c r="A49" s="166" t="s">
        <v>1459</v>
      </c>
      <c r="B49" s="36" t="s">
        <v>1460</v>
      </c>
      <c r="C49" s="335"/>
      <c r="D49" s="335"/>
      <c r="E49" s="344"/>
    </row>
    <row r="50" spans="1:5">
      <c r="A50" s="166" t="s">
        <v>1599</v>
      </c>
      <c r="B50" s="36" t="s">
        <v>3058</v>
      </c>
      <c r="C50" s="335"/>
      <c r="D50" s="335"/>
      <c r="E50" s="344"/>
    </row>
    <row r="51" spans="1:5">
      <c r="A51" s="166" t="s">
        <v>2455</v>
      </c>
      <c r="B51" s="36" t="s">
        <v>3054</v>
      </c>
      <c r="C51" s="335"/>
      <c r="D51" s="335"/>
      <c r="E51" s="344"/>
    </row>
    <row r="52" spans="1:5">
      <c r="A52" s="166" t="s">
        <v>2854</v>
      </c>
      <c r="B52" s="36" t="s">
        <v>2855</v>
      </c>
      <c r="C52" s="335"/>
      <c r="D52" s="335"/>
      <c r="E52" s="344"/>
    </row>
    <row r="53" spans="1:5">
      <c r="A53" s="419"/>
      <c r="B53" s="1268" t="s">
        <v>3059</v>
      </c>
      <c r="C53" s="1267"/>
      <c r="D53" s="417"/>
      <c r="E53" s="414"/>
    </row>
    <row r="54" spans="1:5">
      <c r="A54" s="924" t="s">
        <v>3</v>
      </c>
      <c r="B54" s="925" t="s">
        <v>3039</v>
      </c>
      <c r="C54" s="425" t="s">
        <v>3112</v>
      </c>
      <c r="D54" s="412" t="s">
        <v>3061</v>
      </c>
      <c r="E54" s="418"/>
    </row>
    <row r="55" spans="1:5" s="812" customFormat="1" ht="47.25">
      <c r="A55" s="931" t="s">
        <v>3062</v>
      </c>
      <c r="B55" s="932" t="s">
        <v>3063</v>
      </c>
      <c r="C55" s="930">
        <v>16700</v>
      </c>
      <c r="D55" s="922">
        <v>0</v>
      </c>
      <c r="E55" s="418" t="s">
        <v>3051</v>
      </c>
    </row>
    <row r="56" spans="1:5">
      <c r="A56" s="231" t="s">
        <v>1111</v>
      </c>
      <c r="B56" s="342" t="s">
        <v>3107</v>
      </c>
      <c r="C56" s="933"/>
      <c r="D56" s="923"/>
      <c r="E56" s="344"/>
    </row>
    <row r="57" spans="1:5">
      <c r="A57" s="231" t="s">
        <v>2455</v>
      </c>
      <c r="B57" s="342" t="s">
        <v>3054</v>
      </c>
      <c r="C57" s="933"/>
      <c r="D57" s="923"/>
      <c r="E57" s="344"/>
    </row>
    <row r="58" spans="1:5">
      <c r="A58" s="231" t="s">
        <v>10</v>
      </c>
      <c r="B58" s="342" t="s">
        <v>11</v>
      </c>
      <c r="C58" s="342"/>
      <c r="D58" s="923"/>
      <c r="E58" s="344"/>
    </row>
    <row r="59" spans="1:5">
      <c r="A59" s="231" t="s">
        <v>48</v>
      </c>
      <c r="B59" s="342" t="s">
        <v>3088</v>
      </c>
      <c r="C59" s="342"/>
      <c r="D59" s="923"/>
      <c r="E59" s="344"/>
    </row>
    <row r="60" spans="1:5">
      <c r="A60" s="231" t="s">
        <v>25</v>
      </c>
      <c r="B60" s="342" t="s">
        <v>3044</v>
      </c>
      <c r="C60" s="342"/>
      <c r="D60" s="923"/>
      <c r="E60" s="344"/>
    </row>
    <row r="61" spans="1:5">
      <c r="A61" s="231" t="s">
        <v>27</v>
      </c>
      <c r="B61" s="342" t="s">
        <v>3071</v>
      </c>
      <c r="C61" s="342"/>
      <c r="D61" s="923"/>
      <c r="E61" s="344"/>
    </row>
    <row r="62" spans="1:5">
      <c r="A62" s="231" t="s">
        <v>717</v>
      </c>
      <c r="B62" s="342" t="s">
        <v>3083</v>
      </c>
      <c r="C62" s="342"/>
      <c r="D62" s="923"/>
      <c r="E62" s="344"/>
    </row>
    <row r="63" spans="1:5">
      <c r="A63" s="231" t="s">
        <v>738</v>
      </c>
      <c r="B63" s="342" t="s">
        <v>3081</v>
      </c>
      <c r="C63" s="342"/>
      <c r="D63" s="923"/>
      <c r="E63" s="344"/>
    </row>
    <row r="64" spans="1:5">
      <c r="A64" s="231" t="s">
        <v>751</v>
      </c>
      <c r="B64" s="342" t="s">
        <v>3089</v>
      </c>
      <c r="C64" s="342"/>
      <c r="D64" s="923"/>
      <c r="E64" s="344"/>
    </row>
    <row r="65" spans="1:5">
      <c r="A65" s="231" t="s">
        <v>874</v>
      </c>
      <c r="B65" s="342" t="s">
        <v>3073</v>
      </c>
      <c r="C65" s="342"/>
      <c r="D65" s="923"/>
      <c r="E65" s="344"/>
    </row>
    <row r="66" spans="1:5">
      <c r="A66" s="231" t="s">
        <v>877</v>
      </c>
      <c r="B66" s="342" t="s">
        <v>3075</v>
      </c>
      <c r="C66" s="342"/>
      <c r="D66" s="923"/>
      <c r="E66" s="344"/>
    </row>
    <row r="67" spans="1:5">
      <c r="A67" s="231" t="s">
        <v>695</v>
      </c>
      <c r="B67" s="342" t="s">
        <v>3077</v>
      </c>
      <c r="C67" s="342"/>
      <c r="D67" s="923"/>
      <c r="E67" s="344"/>
    </row>
    <row r="68" spans="1:5">
      <c r="A68" s="231" t="s">
        <v>698</v>
      </c>
      <c r="B68" s="342" t="s">
        <v>3078</v>
      </c>
      <c r="C68" s="342"/>
      <c r="D68" s="923"/>
      <c r="E68" s="344"/>
    </row>
    <row r="69" spans="1:5">
      <c r="A69" s="231" t="s">
        <v>702</v>
      </c>
      <c r="B69" s="342" t="s">
        <v>3082</v>
      </c>
      <c r="C69" s="342"/>
      <c r="D69" s="923"/>
      <c r="E69" s="344"/>
    </row>
    <row r="70" spans="1:5">
      <c r="A70" s="231" t="s">
        <v>705</v>
      </c>
      <c r="B70" s="342" t="s">
        <v>3085</v>
      </c>
      <c r="C70" s="342"/>
      <c r="D70" s="923"/>
      <c r="E70" s="344"/>
    </row>
    <row r="71" spans="1:5">
      <c r="A71" s="231" t="s">
        <v>1017</v>
      </c>
      <c r="B71" s="342" t="s">
        <v>1018</v>
      </c>
      <c r="C71" s="342"/>
      <c r="D71" s="923"/>
      <c r="E71" s="344"/>
    </row>
    <row r="72" spans="1:5">
      <c r="A72" s="231" t="s">
        <v>1015</v>
      </c>
      <c r="B72" s="342" t="s">
        <v>1016</v>
      </c>
      <c r="C72" s="342"/>
      <c r="D72" s="923"/>
      <c r="E72" s="344"/>
    </row>
    <row r="73" spans="1:5">
      <c r="A73" s="231" t="s">
        <v>83</v>
      </c>
      <c r="B73" s="342" t="s">
        <v>84</v>
      </c>
      <c r="C73" s="342"/>
      <c r="D73" s="923"/>
      <c r="E73" s="344"/>
    </row>
    <row r="74" spans="1:5">
      <c r="A74" s="231" t="s">
        <v>92</v>
      </c>
      <c r="B74" s="342" t="s">
        <v>93</v>
      </c>
      <c r="C74" s="342"/>
      <c r="D74" s="923"/>
      <c r="E74" s="344"/>
    </row>
    <row r="75" spans="1:5">
      <c r="A75" s="231" t="s">
        <v>98</v>
      </c>
      <c r="B75" s="342" t="s">
        <v>99</v>
      </c>
      <c r="C75" s="342"/>
      <c r="D75" s="923"/>
      <c r="E75" s="344"/>
    </row>
    <row r="76" spans="1:5">
      <c r="A76" s="231" t="s">
        <v>179</v>
      </c>
      <c r="B76" s="342" t="s">
        <v>180</v>
      </c>
      <c r="C76" s="342"/>
      <c r="D76" s="923"/>
      <c r="E76" s="344"/>
    </row>
    <row r="77" spans="1:5">
      <c r="A77" s="231" t="s">
        <v>192</v>
      </c>
      <c r="B77" s="342" t="s">
        <v>3079</v>
      </c>
      <c r="C77" s="342"/>
      <c r="D77" s="923"/>
      <c r="E77" s="344"/>
    </row>
    <row r="78" spans="1:5">
      <c r="A78" s="231" t="s">
        <v>194</v>
      </c>
      <c r="B78" s="342" t="s">
        <v>3080</v>
      </c>
      <c r="C78" s="342"/>
      <c r="D78" s="923"/>
      <c r="E78" s="344"/>
    </row>
    <row r="79" spans="1:5">
      <c r="A79" s="231" t="s">
        <v>153</v>
      </c>
      <c r="B79" s="342" t="s">
        <v>154</v>
      </c>
      <c r="C79" s="342"/>
      <c r="D79" s="923"/>
      <c r="E79" s="344"/>
    </row>
    <row r="80" spans="1:5">
      <c r="A80" s="231" t="s">
        <v>209</v>
      </c>
      <c r="B80" s="342" t="s">
        <v>3133</v>
      </c>
      <c r="C80" s="934"/>
      <c r="D80" s="923"/>
      <c r="E80" s="344"/>
    </row>
    <row r="81" spans="1:5">
      <c r="A81" s="231" t="s">
        <v>161</v>
      </c>
      <c r="B81" s="342" t="s">
        <v>3068</v>
      </c>
      <c r="C81" s="342"/>
      <c r="D81" s="923"/>
      <c r="E81" s="344"/>
    </row>
    <row r="82" spans="1:5">
      <c r="A82" s="231" t="s">
        <v>171</v>
      </c>
      <c r="B82" s="342" t="s">
        <v>3072</v>
      </c>
      <c r="C82" s="342"/>
      <c r="D82" s="923"/>
      <c r="E82" s="344"/>
    </row>
    <row r="83" spans="1:5">
      <c r="A83" s="231" t="s">
        <v>314</v>
      </c>
      <c r="B83" s="342" t="s">
        <v>3074</v>
      </c>
      <c r="C83" s="342"/>
      <c r="D83" s="923"/>
      <c r="E83" s="344"/>
    </row>
    <row r="84" spans="1:5">
      <c r="A84" s="231" t="s">
        <v>305</v>
      </c>
      <c r="B84" s="342" t="s">
        <v>306</v>
      </c>
      <c r="C84" s="342"/>
      <c r="D84" s="923"/>
      <c r="E84" s="344"/>
    </row>
    <row r="85" spans="1:5">
      <c r="A85" s="231" t="s">
        <v>307</v>
      </c>
      <c r="B85" s="342" t="s">
        <v>308</v>
      </c>
      <c r="C85" s="342"/>
      <c r="D85" s="923"/>
      <c r="E85" s="344"/>
    </row>
    <row r="86" spans="1:5">
      <c r="A86" s="231" t="s">
        <v>310</v>
      </c>
      <c r="B86" s="342" t="s">
        <v>3086</v>
      </c>
      <c r="C86" s="342"/>
      <c r="D86" s="923"/>
      <c r="E86" s="344"/>
    </row>
    <row r="87" spans="1:5">
      <c r="A87" s="231" t="s">
        <v>480</v>
      </c>
      <c r="B87" s="342" t="s">
        <v>3067</v>
      </c>
      <c r="C87" s="342"/>
      <c r="D87" s="923"/>
      <c r="E87" s="344"/>
    </row>
    <row r="88" spans="1:5">
      <c r="A88" s="1271" t="s">
        <v>477</v>
      </c>
      <c r="B88" s="342" t="s">
        <v>5130</v>
      </c>
      <c r="C88" s="471"/>
      <c r="D88" s="923"/>
      <c r="E88" s="344"/>
    </row>
    <row r="89" spans="1:5">
      <c r="A89" s="1271"/>
      <c r="B89" s="342" t="s">
        <v>5131</v>
      </c>
      <c r="C89" s="471"/>
      <c r="D89" s="923"/>
      <c r="E89" s="344"/>
    </row>
    <row r="90" spans="1:5">
      <c r="A90" s="1271"/>
      <c r="B90" s="342" t="s">
        <v>5132</v>
      </c>
      <c r="C90" s="471"/>
      <c r="D90" s="923"/>
      <c r="E90" s="344"/>
    </row>
    <row r="91" spans="1:5">
      <c r="A91" s="1271"/>
      <c r="B91" s="342" t="s">
        <v>5133</v>
      </c>
      <c r="C91" s="471"/>
      <c r="D91" s="923"/>
      <c r="E91" s="344"/>
    </row>
    <row r="92" spans="1:5">
      <c r="A92" s="1271"/>
      <c r="B92" s="342" t="s">
        <v>5134</v>
      </c>
      <c r="C92" s="471"/>
      <c r="D92" s="923"/>
      <c r="E92" s="344"/>
    </row>
    <row r="93" spans="1:5">
      <c r="A93" s="1271"/>
      <c r="B93" s="342" t="s">
        <v>5135</v>
      </c>
      <c r="C93" s="471"/>
      <c r="D93" s="923"/>
      <c r="E93" s="344"/>
    </row>
    <row r="94" spans="1:5">
      <c r="A94" s="231" t="s">
        <v>486</v>
      </c>
      <c r="B94" s="342" t="s">
        <v>487</v>
      </c>
      <c r="C94" s="342"/>
      <c r="D94" s="923"/>
      <c r="E94" s="344"/>
    </row>
    <row r="95" spans="1:5">
      <c r="A95" s="231" t="s">
        <v>488</v>
      </c>
      <c r="B95" s="342" t="s">
        <v>3076</v>
      </c>
      <c r="C95" s="342"/>
      <c r="D95" s="923"/>
      <c r="E95" s="344"/>
    </row>
    <row r="96" spans="1:5">
      <c r="A96" s="231" t="s">
        <v>490</v>
      </c>
      <c r="B96" s="342" t="s">
        <v>491</v>
      </c>
      <c r="C96" s="342"/>
      <c r="D96" s="923"/>
      <c r="E96" s="344"/>
    </row>
    <row r="97" spans="1:5" ht="31.5">
      <c r="A97" s="231" t="s">
        <v>497</v>
      </c>
      <c r="B97" s="342" t="s">
        <v>3087</v>
      </c>
      <c r="C97" s="342"/>
      <c r="D97" s="923"/>
      <c r="E97" s="344"/>
    </row>
    <row r="98" spans="1:5">
      <c r="A98" s="231" t="s">
        <v>517</v>
      </c>
      <c r="B98" s="342" t="s">
        <v>518</v>
      </c>
      <c r="C98" s="342"/>
      <c r="D98" s="923"/>
      <c r="E98" s="344"/>
    </row>
    <row r="99" spans="1:5">
      <c r="A99" s="231" t="s">
        <v>534</v>
      </c>
      <c r="B99" s="342" t="s">
        <v>3069</v>
      </c>
      <c r="C99" s="342"/>
      <c r="D99" s="923"/>
      <c r="E99" s="344"/>
    </row>
    <row r="100" spans="1:5">
      <c r="A100" s="231" t="s">
        <v>536</v>
      </c>
      <c r="B100" s="342" t="s">
        <v>3070</v>
      </c>
      <c r="C100" s="342"/>
      <c r="D100" s="923"/>
      <c r="E100" s="344"/>
    </row>
    <row r="101" spans="1:5">
      <c r="A101" s="231" t="s">
        <v>557</v>
      </c>
      <c r="B101" s="342" t="s">
        <v>5136</v>
      </c>
      <c r="C101" s="934"/>
      <c r="D101" s="923"/>
      <c r="E101" s="344"/>
    </row>
    <row r="102" spans="1:5">
      <c r="A102" s="231" t="s">
        <v>572</v>
      </c>
      <c r="B102" s="342" t="s">
        <v>573</v>
      </c>
      <c r="C102" s="934"/>
      <c r="D102" s="923"/>
      <c r="E102" s="344"/>
    </row>
    <row r="103" spans="1:5">
      <c r="A103" s="231" t="s">
        <v>167</v>
      </c>
      <c r="B103" s="342" t="s">
        <v>168</v>
      </c>
      <c r="C103" s="934"/>
      <c r="D103" s="923"/>
      <c r="E103" s="344"/>
    </row>
    <row r="104" spans="1:5">
      <c r="A104" s="926" t="s">
        <v>3</v>
      </c>
      <c r="B104" s="927" t="s">
        <v>3039</v>
      </c>
      <c r="C104" s="430" t="s">
        <v>3112</v>
      </c>
      <c r="D104" s="412" t="s">
        <v>3061</v>
      </c>
      <c r="E104" s="334"/>
    </row>
    <row r="105" spans="1:5" s="812" customFormat="1" ht="47.25">
      <c r="A105" s="830" t="s">
        <v>3091</v>
      </c>
      <c r="B105" s="831" t="s">
        <v>3092</v>
      </c>
      <c r="C105" s="929">
        <v>18100</v>
      </c>
      <c r="D105" s="929">
        <v>0</v>
      </c>
      <c r="E105" s="814" t="s">
        <v>3051</v>
      </c>
    </row>
    <row r="106" spans="1:5">
      <c r="A106" s="231" t="s">
        <v>1111</v>
      </c>
      <c r="B106" s="342" t="s">
        <v>3107</v>
      </c>
      <c r="C106" s="933"/>
      <c r="D106" s="471"/>
      <c r="E106" s="928"/>
    </row>
    <row r="107" spans="1:5">
      <c r="A107" s="231" t="s">
        <v>2455</v>
      </c>
      <c r="B107" s="342" t="s">
        <v>3054</v>
      </c>
      <c r="C107" s="933"/>
      <c r="D107" s="471"/>
      <c r="E107" s="928"/>
    </row>
    <row r="108" spans="1:5">
      <c r="A108" s="231" t="s">
        <v>10</v>
      </c>
      <c r="B108" s="342" t="s">
        <v>11</v>
      </c>
      <c r="C108" s="231"/>
      <c r="D108" s="471"/>
      <c r="E108" s="928"/>
    </row>
    <row r="109" spans="1:5">
      <c r="A109" s="231" t="s">
        <v>48</v>
      </c>
      <c r="B109" s="342" t="s">
        <v>3088</v>
      </c>
      <c r="C109" s="231"/>
      <c r="D109" s="471"/>
      <c r="E109" s="928"/>
    </row>
    <row r="110" spans="1:5">
      <c r="A110" s="231" t="s">
        <v>25</v>
      </c>
      <c r="B110" s="342" t="s">
        <v>3044</v>
      </c>
      <c r="C110" s="231"/>
      <c r="D110" s="471"/>
      <c r="E110" s="928"/>
    </row>
    <row r="111" spans="1:5">
      <c r="A111" s="231" t="s">
        <v>27</v>
      </c>
      <c r="B111" s="342" t="s">
        <v>3071</v>
      </c>
      <c r="C111" s="231"/>
      <c r="D111" s="471"/>
      <c r="E111" s="928"/>
    </row>
    <row r="112" spans="1:5">
      <c r="A112" s="231" t="s">
        <v>702</v>
      </c>
      <c r="B112" s="342" t="s">
        <v>3082</v>
      </c>
      <c r="C112" s="231"/>
      <c r="D112" s="471"/>
      <c r="E112" s="928"/>
    </row>
    <row r="113" spans="1:5">
      <c r="A113" s="231" t="s">
        <v>717</v>
      </c>
      <c r="B113" s="342" t="s">
        <v>3083</v>
      </c>
      <c r="C113" s="231"/>
      <c r="D113" s="471"/>
      <c r="E113" s="928"/>
    </row>
    <row r="114" spans="1:5">
      <c r="A114" s="231" t="s">
        <v>738</v>
      </c>
      <c r="B114" s="342" t="s">
        <v>3081</v>
      </c>
      <c r="C114" s="231"/>
      <c r="D114" s="471"/>
      <c r="E114" s="928"/>
    </row>
    <row r="115" spans="1:5">
      <c r="A115" s="231" t="s">
        <v>740</v>
      </c>
      <c r="B115" s="342" t="s">
        <v>3096</v>
      </c>
      <c r="C115" s="231"/>
      <c r="D115" s="471"/>
      <c r="E115" s="928"/>
    </row>
    <row r="116" spans="1:5">
      <c r="A116" s="231" t="s">
        <v>161</v>
      </c>
      <c r="B116" s="342" t="s">
        <v>3068</v>
      </c>
      <c r="C116" s="933"/>
      <c r="D116" s="471"/>
      <c r="E116" s="928"/>
    </row>
    <row r="117" spans="1:5">
      <c r="A117" s="231" t="s">
        <v>751</v>
      </c>
      <c r="B117" s="342" t="s">
        <v>5137</v>
      </c>
      <c r="C117" s="933"/>
      <c r="D117" s="471"/>
      <c r="E117" s="928"/>
    </row>
    <row r="118" spans="1:5">
      <c r="A118" s="231" t="s">
        <v>695</v>
      </c>
      <c r="B118" s="342" t="s">
        <v>5138</v>
      </c>
      <c r="C118" s="933"/>
      <c r="D118" s="471"/>
      <c r="E118" s="928"/>
    </row>
    <row r="119" spans="1:5">
      <c r="A119" s="231" t="s">
        <v>698</v>
      </c>
      <c r="B119" s="342" t="s">
        <v>3621</v>
      </c>
      <c r="C119" s="933"/>
      <c r="D119" s="471"/>
      <c r="E119" s="928"/>
    </row>
    <row r="120" spans="1:5">
      <c r="A120" s="231" t="s">
        <v>192</v>
      </c>
      <c r="B120" s="342" t="s">
        <v>3079</v>
      </c>
      <c r="C120" s="933"/>
      <c r="D120" s="471"/>
      <c r="E120" s="928"/>
    </row>
    <row r="121" spans="1:5">
      <c r="A121" s="231" t="s">
        <v>705</v>
      </c>
      <c r="B121" s="342" t="s">
        <v>5139</v>
      </c>
      <c r="C121" s="933"/>
      <c r="D121" s="471"/>
      <c r="E121" s="928"/>
    </row>
    <row r="122" spans="1:5">
      <c r="A122" s="231" t="s">
        <v>1017</v>
      </c>
      <c r="B122" s="342" t="s">
        <v>1018</v>
      </c>
      <c r="C122" s="231"/>
      <c r="D122" s="471"/>
      <c r="E122" s="928"/>
    </row>
    <row r="123" spans="1:5">
      <c r="A123" s="231" t="s">
        <v>1015</v>
      </c>
      <c r="B123" s="342" t="s">
        <v>3055</v>
      </c>
      <c r="C123" s="231"/>
      <c r="D123" s="471"/>
      <c r="E123" s="928"/>
    </row>
    <row r="124" spans="1:5">
      <c r="A124" s="231" t="s">
        <v>83</v>
      </c>
      <c r="B124" s="342" t="s">
        <v>84</v>
      </c>
      <c r="C124" s="231"/>
      <c r="D124" s="471"/>
      <c r="E124" s="928"/>
    </row>
    <row r="125" spans="1:5">
      <c r="A125" s="231" t="s">
        <v>92</v>
      </c>
      <c r="B125" s="342" t="s">
        <v>93</v>
      </c>
      <c r="C125" s="231"/>
      <c r="D125" s="471"/>
      <c r="E125" s="928"/>
    </row>
    <row r="126" spans="1:5">
      <c r="A126" s="231" t="s">
        <v>98</v>
      </c>
      <c r="B126" s="342" t="s">
        <v>99</v>
      </c>
      <c r="C126" s="231"/>
      <c r="D126" s="471"/>
      <c r="E126" s="928"/>
    </row>
    <row r="127" spans="1:5" ht="31.5">
      <c r="A127" s="231" t="s">
        <v>119</v>
      </c>
      <c r="B127" s="342" t="s">
        <v>5140</v>
      </c>
      <c r="C127" s="933"/>
      <c r="D127" s="471"/>
      <c r="E127" s="928"/>
    </row>
    <row r="128" spans="1:5">
      <c r="A128" s="231" t="s">
        <v>179</v>
      </c>
      <c r="B128" s="342" t="s">
        <v>180</v>
      </c>
      <c r="C128" s="231"/>
      <c r="D128" s="471"/>
      <c r="E128" s="928"/>
    </row>
    <row r="129" spans="1:5">
      <c r="A129" s="231" t="s">
        <v>194</v>
      </c>
      <c r="B129" s="342" t="s">
        <v>3080</v>
      </c>
      <c r="C129" s="231"/>
      <c r="D129" s="471"/>
      <c r="E129" s="928"/>
    </row>
    <row r="130" spans="1:5">
      <c r="A130" s="231" t="s">
        <v>153</v>
      </c>
      <c r="B130" s="342" t="s">
        <v>154</v>
      </c>
      <c r="C130" s="231"/>
      <c r="D130" s="471"/>
      <c r="E130" s="928"/>
    </row>
    <row r="131" spans="1:5">
      <c r="A131" s="231" t="s">
        <v>171</v>
      </c>
      <c r="B131" s="342" t="s">
        <v>3072</v>
      </c>
      <c r="C131" s="231"/>
      <c r="D131" s="471"/>
      <c r="E131" s="928"/>
    </row>
    <row r="132" spans="1:5">
      <c r="A132" s="231" t="s">
        <v>314</v>
      </c>
      <c r="B132" s="342" t="s">
        <v>3074</v>
      </c>
      <c r="C132" s="231"/>
      <c r="D132" s="471"/>
      <c r="E132" s="928"/>
    </row>
    <row r="133" spans="1:5">
      <c r="A133" s="231" t="s">
        <v>305</v>
      </c>
      <c r="B133" s="342" t="s">
        <v>306</v>
      </c>
      <c r="C133" s="231"/>
      <c r="D133" s="471"/>
      <c r="E133" s="928"/>
    </row>
    <row r="134" spans="1:5">
      <c r="A134" s="231" t="s">
        <v>307</v>
      </c>
      <c r="B134" s="342" t="s">
        <v>308</v>
      </c>
      <c r="C134" s="231"/>
      <c r="D134" s="471"/>
      <c r="E134" s="928"/>
    </row>
    <row r="135" spans="1:5">
      <c r="A135" s="231" t="s">
        <v>310</v>
      </c>
      <c r="B135" s="342" t="s">
        <v>3086</v>
      </c>
      <c r="C135" s="231"/>
      <c r="D135" s="471"/>
      <c r="E135" s="928"/>
    </row>
    <row r="136" spans="1:5">
      <c r="A136" s="231" t="s">
        <v>480</v>
      </c>
      <c r="B136" s="342" t="s">
        <v>3067</v>
      </c>
      <c r="C136" s="231"/>
      <c r="D136" s="471"/>
      <c r="E136" s="928"/>
    </row>
    <row r="137" spans="1:5">
      <c r="A137" s="1271" t="s">
        <v>477</v>
      </c>
      <c r="B137" s="342" t="s">
        <v>5130</v>
      </c>
      <c r="C137" s="471"/>
      <c r="D137" s="471"/>
      <c r="E137" s="928"/>
    </row>
    <row r="138" spans="1:5">
      <c r="A138" s="1271"/>
      <c r="B138" s="342" t="s">
        <v>5131</v>
      </c>
      <c r="C138" s="471"/>
      <c r="D138" s="471"/>
      <c r="E138" s="928"/>
    </row>
    <row r="139" spans="1:5">
      <c r="A139" s="1271"/>
      <c r="B139" s="342" t="s">
        <v>5132</v>
      </c>
      <c r="C139" s="471"/>
      <c r="D139" s="471"/>
      <c r="E139" s="928"/>
    </row>
    <row r="140" spans="1:5">
      <c r="A140" s="1271"/>
      <c r="B140" s="342" t="s">
        <v>5133</v>
      </c>
      <c r="C140" s="471"/>
      <c r="D140" s="471"/>
      <c r="E140" s="928"/>
    </row>
    <row r="141" spans="1:5">
      <c r="A141" s="1271"/>
      <c r="B141" s="342" t="s">
        <v>5134</v>
      </c>
      <c r="C141" s="471"/>
      <c r="D141" s="471"/>
      <c r="E141" s="928"/>
    </row>
    <row r="142" spans="1:5">
      <c r="A142" s="1271"/>
      <c r="B142" s="342" t="s">
        <v>5135</v>
      </c>
      <c r="C142" s="471"/>
      <c r="D142" s="471"/>
      <c r="E142" s="928"/>
    </row>
    <row r="143" spans="1:5">
      <c r="A143" s="231" t="s">
        <v>486</v>
      </c>
      <c r="B143" s="342" t="s">
        <v>487</v>
      </c>
      <c r="C143" s="231"/>
      <c r="D143" s="471"/>
      <c r="E143" s="928"/>
    </row>
    <row r="144" spans="1:5">
      <c r="A144" s="231" t="s">
        <v>488</v>
      </c>
      <c r="B144" s="342" t="s">
        <v>3076</v>
      </c>
      <c r="C144" s="231"/>
      <c r="D144" s="471"/>
      <c r="E144" s="928"/>
    </row>
    <row r="145" spans="1:5">
      <c r="A145" s="231" t="s">
        <v>490</v>
      </c>
      <c r="B145" s="342" t="s">
        <v>491</v>
      </c>
      <c r="C145" s="231"/>
      <c r="D145" s="471"/>
      <c r="E145" s="928"/>
    </row>
    <row r="146" spans="1:5" ht="31.5">
      <c r="A146" s="231" t="s">
        <v>497</v>
      </c>
      <c r="B146" s="342" t="s">
        <v>3087</v>
      </c>
      <c r="C146" s="231"/>
      <c r="D146" s="471"/>
      <c r="E146" s="928"/>
    </row>
    <row r="147" spans="1:5">
      <c r="A147" s="231" t="s">
        <v>517</v>
      </c>
      <c r="B147" s="342" t="s">
        <v>518</v>
      </c>
      <c r="C147" s="231"/>
      <c r="D147" s="471"/>
      <c r="E147" s="928"/>
    </row>
    <row r="148" spans="1:5">
      <c r="A148" s="231" t="s">
        <v>534</v>
      </c>
      <c r="B148" s="342" t="s">
        <v>3069</v>
      </c>
      <c r="C148" s="231"/>
      <c r="D148" s="471"/>
      <c r="E148" s="928"/>
    </row>
    <row r="149" spans="1:5">
      <c r="A149" s="231" t="s">
        <v>536</v>
      </c>
      <c r="B149" s="342" t="s">
        <v>3070</v>
      </c>
      <c r="C149" s="231"/>
      <c r="D149" s="471"/>
      <c r="E149" s="928"/>
    </row>
    <row r="150" spans="1:5">
      <c r="A150" s="231" t="s">
        <v>647</v>
      </c>
      <c r="B150" s="342" t="s">
        <v>3093</v>
      </c>
      <c r="C150" s="231"/>
      <c r="D150" s="471"/>
      <c r="E150" s="928"/>
    </row>
    <row r="151" spans="1:5">
      <c r="A151" s="231" t="s">
        <v>650</v>
      </c>
      <c r="B151" s="342" t="s">
        <v>3094</v>
      </c>
      <c r="C151" s="231"/>
      <c r="D151" s="471"/>
      <c r="E151" s="928"/>
    </row>
    <row r="152" spans="1:5">
      <c r="A152" s="231" t="s">
        <v>557</v>
      </c>
      <c r="B152" s="342" t="s">
        <v>5136</v>
      </c>
      <c r="C152" s="231"/>
      <c r="D152" s="471"/>
      <c r="E152" s="928"/>
    </row>
    <row r="153" spans="1:5">
      <c r="A153" s="231" t="s">
        <v>572</v>
      </c>
      <c r="B153" s="342" t="s">
        <v>573</v>
      </c>
      <c r="C153" s="231"/>
      <c r="D153" s="471"/>
      <c r="E153" s="928"/>
    </row>
    <row r="154" spans="1:5">
      <c r="A154" s="231" t="s">
        <v>167</v>
      </c>
      <c r="B154" s="342" t="s">
        <v>168</v>
      </c>
      <c r="C154" s="231"/>
      <c r="D154" s="471"/>
      <c r="E154" s="928"/>
    </row>
    <row r="155" spans="1:5">
      <c r="A155" s="926" t="s">
        <v>3</v>
      </c>
      <c r="B155" s="927" t="s">
        <v>3039</v>
      </c>
      <c r="C155" s="430" t="s">
        <v>3040</v>
      </c>
      <c r="D155" s="430" t="s">
        <v>3097</v>
      </c>
      <c r="E155" s="334"/>
    </row>
    <row r="156" spans="1:5" s="812" customFormat="1">
      <c r="A156" s="813" t="s">
        <v>3098</v>
      </c>
      <c r="B156" s="340" t="s">
        <v>3099</v>
      </c>
      <c r="C156" s="806">
        <v>3800</v>
      </c>
      <c r="D156" s="806">
        <v>5700</v>
      </c>
      <c r="E156" s="811"/>
    </row>
    <row r="157" spans="1:5">
      <c r="A157" s="166" t="s">
        <v>10</v>
      </c>
      <c r="B157" s="420" t="s">
        <v>11</v>
      </c>
      <c r="C157" s="335"/>
      <c r="D157" s="335"/>
      <c r="E157" s="344"/>
    </row>
    <row r="158" spans="1:5" ht="47.25">
      <c r="A158" s="166" t="s">
        <v>48</v>
      </c>
      <c r="B158" s="420" t="s">
        <v>3088</v>
      </c>
      <c r="C158" s="335"/>
      <c r="D158" s="335"/>
      <c r="E158" s="344" t="s">
        <v>3100</v>
      </c>
    </row>
    <row r="159" spans="1:5">
      <c r="A159" s="166" t="s">
        <v>15</v>
      </c>
      <c r="B159" s="420" t="s">
        <v>16</v>
      </c>
      <c r="C159" s="335"/>
      <c r="D159" s="335"/>
      <c r="E159" s="344"/>
    </row>
    <row r="160" spans="1:5">
      <c r="A160" s="422" t="s">
        <v>25</v>
      </c>
      <c r="B160" s="420" t="s">
        <v>3044</v>
      </c>
      <c r="C160" s="335"/>
      <c r="D160" s="335"/>
      <c r="E160" s="344"/>
    </row>
    <row r="161" spans="1:5">
      <c r="A161" s="166" t="s">
        <v>27</v>
      </c>
      <c r="B161" s="420" t="s">
        <v>3071</v>
      </c>
      <c r="C161" s="335"/>
      <c r="D161" s="335"/>
      <c r="E161" s="344"/>
    </row>
    <row r="162" spans="1:5">
      <c r="A162" s="166" t="s">
        <v>83</v>
      </c>
      <c r="B162" s="420" t="s">
        <v>84</v>
      </c>
      <c r="C162" s="335"/>
      <c r="D162" s="335"/>
      <c r="E162" s="344"/>
    </row>
    <row r="163" spans="1:5">
      <c r="A163" s="166" t="s">
        <v>92</v>
      </c>
      <c r="B163" s="420" t="s">
        <v>93</v>
      </c>
      <c r="C163" s="335"/>
      <c r="D163" s="335"/>
      <c r="E163" s="344"/>
    </row>
    <row r="164" spans="1:5">
      <c r="A164" s="166" t="s">
        <v>179</v>
      </c>
      <c r="B164" s="420" t="s">
        <v>180</v>
      </c>
      <c r="C164" s="335"/>
      <c r="D164" s="335"/>
      <c r="E164" s="344"/>
    </row>
    <row r="165" spans="1:5">
      <c r="A165" s="166" t="s">
        <v>194</v>
      </c>
      <c r="B165" s="420" t="s">
        <v>3080</v>
      </c>
      <c r="C165" s="335"/>
      <c r="D165" s="335"/>
      <c r="E165" s="344"/>
    </row>
    <row r="166" spans="1:5">
      <c r="A166" s="166" t="s">
        <v>153</v>
      </c>
      <c r="B166" s="420" t="s">
        <v>154</v>
      </c>
      <c r="C166" s="335"/>
      <c r="D166" s="335"/>
      <c r="E166" s="344"/>
    </row>
    <row r="167" spans="1:5">
      <c r="A167" s="166" t="s">
        <v>314</v>
      </c>
      <c r="B167" s="420" t="s">
        <v>3074</v>
      </c>
      <c r="C167" s="335"/>
      <c r="D167" s="335"/>
      <c r="E167" s="344"/>
    </row>
    <row r="168" spans="1:5">
      <c r="A168" s="166" t="s">
        <v>493</v>
      </c>
      <c r="B168" s="420" t="s">
        <v>3101</v>
      </c>
      <c r="C168" s="335"/>
      <c r="D168" s="335"/>
      <c r="E168" s="344"/>
    </row>
    <row r="169" spans="1:5">
      <c r="A169" s="166" t="s">
        <v>517</v>
      </c>
      <c r="B169" s="420" t="s">
        <v>518</v>
      </c>
      <c r="C169" s="335"/>
      <c r="D169" s="335"/>
      <c r="E169" s="344"/>
    </row>
    <row r="170" spans="1:5">
      <c r="A170" s="166" t="s">
        <v>534</v>
      </c>
      <c r="B170" s="420" t="s">
        <v>3069</v>
      </c>
      <c r="C170" s="335"/>
      <c r="D170" s="335"/>
      <c r="E170" s="344"/>
    </row>
    <row r="171" spans="1:5">
      <c r="A171" s="166" t="s">
        <v>536</v>
      </c>
      <c r="B171" s="420" t="s">
        <v>537</v>
      </c>
      <c r="C171" s="335"/>
      <c r="D171" s="335"/>
      <c r="E171" s="344"/>
    </row>
    <row r="172" spans="1:5">
      <c r="A172" s="338" t="s">
        <v>3</v>
      </c>
      <c r="B172" s="801" t="s">
        <v>3039</v>
      </c>
      <c r="C172" s="425" t="s">
        <v>3040</v>
      </c>
      <c r="D172" s="425" t="s">
        <v>3097</v>
      </c>
      <c r="E172" s="334"/>
    </row>
    <row r="173" spans="1:5" s="812" customFormat="1">
      <c r="A173" s="426" t="s">
        <v>3102</v>
      </c>
      <c r="B173" s="426" t="s">
        <v>3103</v>
      </c>
      <c r="C173" s="427">
        <v>1800</v>
      </c>
      <c r="D173" s="427">
        <v>2600</v>
      </c>
      <c r="E173" s="815"/>
    </row>
    <row r="174" spans="1:5">
      <c r="A174" s="17" t="s">
        <v>10</v>
      </c>
      <c r="B174" s="36" t="s">
        <v>11</v>
      </c>
      <c r="C174" s="9"/>
      <c r="D174" s="9"/>
      <c r="E174" s="428"/>
    </row>
    <row r="175" spans="1:5">
      <c r="A175" s="17" t="s">
        <v>25</v>
      </c>
      <c r="B175" s="36" t="s">
        <v>3044</v>
      </c>
      <c r="C175" s="17"/>
      <c r="D175" s="17"/>
      <c r="E175" s="428"/>
    </row>
    <row r="176" spans="1:5">
      <c r="A176" s="17" t="s">
        <v>83</v>
      </c>
      <c r="B176" s="36" t="s">
        <v>84</v>
      </c>
      <c r="C176" s="9"/>
      <c r="D176" s="9"/>
      <c r="E176" s="428"/>
    </row>
    <row r="177" spans="1:5">
      <c r="A177" s="17" t="s">
        <v>92</v>
      </c>
      <c r="B177" s="36" t="s">
        <v>93</v>
      </c>
      <c r="C177" s="9"/>
      <c r="D177" s="9"/>
      <c r="E177" s="428"/>
    </row>
    <row r="178" spans="1:5">
      <c r="A178" s="17" t="s">
        <v>179</v>
      </c>
      <c r="B178" s="36" t="s">
        <v>180</v>
      </c>
      <c r="C178" s="9"/>
      <c r="D178" s="9"/>
      <c r="E178" s="428"/>
    </row>
    <row r="179" spans="1:5">
      <c r="A179" s="17" t="s">
        <v>493</v>
      </c>
      <c r="B179" s="36" t="s">
        <v>3101</v>
      </c>
      <c r="C179" s="9"/>
      <c r="D179" s="9"/>
      <c r="E179" s="428"/>
    </row>
    <row r="180" spans="1:5">
      <c r="A180" s="17" t="s">
        <v>517</v>
      </c>
      <c r="B180" s="36" t="s">
        <v>518</v>
      </c>
      <c r="C180" s="9"/>
      <c r="D180" s="9"/>
      <c r="E180" s="428"/>
    </row>
    <row r="181" spans="1:5">
      <c r="A181" s="17" t="s">
        <v>534</v>
      </c>
      <c r="B181" s="36" t="s">
        <v>3069</v>
      </c>
      <c r="C181" s="9"/>
      <c r="D181" s="9"/>
      <c r="E181" s="428"/>
    </row>
    <row r="182" spans="1:5">
      <c r="A182" s="429" t="s">
        <v>3</v>
      </c>
      <c r="B182" s="807" t="s">
        <v>3039</v>
      </c>
      <c r="C182" s="430" t="s">
        <v>3040</v>
      </c>
      <c r="D182" s="430" t="s">
        <v>3097</v>
      </c>
      <c r="E182" s="334"/>
    </row>
    <row r="183" spans="1:5" s="812" customFormat="1">
      <c r="A183" s="813" t="s">
        <v>3104</v>
      </c>
      <c r="B183" s="340" t="s">
        <v>3105</v>
      </c>
      <c r="C183" s="806">
        <v>3700</v>
      </c>
      <c r="D183" s="806">
        <v>5600</v>
      </c>
      <c r="E183" s="811"/>
    </row>
    <row r="184" spans="1:5">
      <c r="A184" s="166" t="s">
        <v>10</v>
      </c>
      <c r="B184" s="420" t="s">
        <v>3106</v>
      </c>
      <c r="C184" s="335"/>
      <c r="D184" s="335"/>
      <c r="E184" s="344"/>
    </row>
    <row r="185" spans="1:5">
      <c r="A185" s="166" t="s">
        <v>48</v>
      </c>
      <c r="B185" s="420" t="s">
        <v>3088</v>
      </c>
      <c r="C185" s="335"/>
      <c r="D185" s="335"/>
      <c r="E185" s="344"/>
    </row>
    <row r="186" spans="1:5">
      <c r="A186" s="422" t="s">
        <v>25</v>
      </c>
      <c r="B186" s="420" t="s">
        <v>3044</v>
      </c>
      <c r="C186" s="335"/>
      <c r="D186" s="335"/>
      <c r="E186" s="344"/>
    </row>
    <row r="187" spans="1:5">
      <c r="A187" s="166" t="s">
        <v>27</v>
      </c>
      <c r="B187" s="420" t="s">
        <v>3071</v>
      </c>
      <c r="C187" s="335"/>
      <c r="D187" s="335"/>
      <c r="E187" s="344"/>
    </row>
    <row r="188" spans="1:5">
      <c r="A188" s="166" t="s">
        <v>83</v>
      </c>
      <c r="B188" s="420" t="s">
        <v>84</v>
      </c>
      <c r="C188" s="335"/>
      <c r="D188" s="335"/>
      <c r="E188" s="344"/>
    </row>
    <row r="189" spans="1:5">
      <c r="A189" s="166" t="s">
        <v>92</v>
      </c>
      <c r="B189" s="420" t="s">
        <v>93</v>
      </c>
      <c r="C189" s="335"/>
      <c r="D189" s="335"/>
      <c r="E189" s="344"/>
    </row>
    <row r="190" spans="1:5" ht="94.5">
      <c r="A190" s="166" t="s">
        <v>477</v>
      </c>
      <c r="B190" s="37" t="s">
        <v>478</v>
      </c>
      <c r="C190" s="335"/>
      <c r="D190" s="335"/>
      <c r="E190" s="344"/>
    </row>
    <row r="191" spans="1:5">
      <c r="A191" s="166" t="s">
        <v>490</v>
      </c>
      <c r="B191" s="420" t="s">
        <v>491</v>
      </c>
      <c r="C191" s="335"/>
      <c r="D191" s="335"/>
      <c r="E191" s="344"/>
    </row>
    <row r="192" spans="1:5" ht="31.5">
      <c r="A192" s="166" t="s">
        <v>497</v>
      </c>
      <c r="B192" s="36" t="s">
        <v>3108</v>
      </c>
      <c r="C192" s="335"/>
      <c r="D192" s="335"/>
      <c r="E192" s="344"/>
    </row>
    <row r="193" spans="1:5">
      <c r="A193" s="166" t="s">
        <v>517</v>
      </c>
      <c r="B193" s="420" t="s">
        <v>518</v>
      </c>
      <c r="C193" s="335"/>
      <c r="D193" s="335"/>
      <c r="E193" s="344"/>
    </row>
    <row r="194" spans="1:5">
      <c r="A194" s="166" t="s">
        <v>534</v>
      </c>
      <c r="B194" s="420" t="s">
        <v>535</v>
      </c>
      <c r="C194" s="335"/>
      <c r="D194" s="335"/>
      <c r="E194" s="344"/>
    </row>
    <row r="195" spans="1:5">
      <c r="A195" s="166" t="s">
        <v>536</v>
      </c>
      <c r="B195" s="420" t="s">
        <v>3070</v>
      </c>
      <c r="C195" s="335"/>
      <c r="D195" s="335"/>
      <c r="E195" s="344"/>
    </row>
    <row r="196" spans="1:5">
      <c r="A196" s="166" t="s">
        <v>1111</v>
      </c>
      <c r="B196" s="420" t="s">
        <v>3107</v>
      </c>
      <c r="C196" s="335"/>
      <c r="D196" s="335"/>
      <c r="E196" s="344"/>
    </row>
    <row r="197" spans="1:5">
      <c r="A197" s="166" t="s">
        <v>2455</v>
      </c>
      <c r="B197" s="420" t="s">
        <v>3054</v>
      </c>
      <c r="C197" s="335"/>
      <c r="D197" s="335"/>
      <c r="E197" s="344"/>
    </row>
    <row r="198" spans="1:5">
      <c r="A198" s="336" t="s">
        <v>3</v>
      </c>
      <c r="B198" s="800" t="s">
        <v>3039</v>
      </c>
      <c r="C198" s="412" t="s">
        <v>3040</v>
      </c>
      <c r="D198" s="412" t="s">
        <v>3097</v>
      </c>
      <c r="E198" s="333"/>
    </row>
    <row r="199" spans="1:5" s="812" customFormat="1" ht="47.25">
      <c r="A199" s="813" t="s">
        <v>3109</v>
      </c>
      <c r="B199" s="340" t="s">
        <v>3110</v>
      </c>
      <c r="C199" s="806">
        <v>2200</v>
      </c>
      <c r="D199" s="806">
        <v>0</v>
      </c>
      <c r="E199" s="816" t="s">
        <v>3051</v>
      </c>
    </row>
    <row r="200" spans="1:5">
      <c r="A200" s="166" t="s">
        <v>1017</v>
      </c>
      <c r="B200" s="420" t="s">
        <v>3111</v>
      </c>
      <c r="C200" s="335"/>
      <c r="D200" s="335"/>
      <c r="E200" s="432"/>
    </row>
    <row r="201" spans="1:5">
      <c r="A201" s="166" t="s">
        <v>1023</v>
      </c>
      <c r="B201" s="420" t="s">
        <v>1024</v>
      </c>
      <c r="C201" s="335"/>
      <c r="D201" s="335"/>
      <c r="E201" s="344"/>
    </row>
    <row r="202" spans="1:5">
      <c r="A202" s="166" t="s">
        <v>247</v>
      </c>
      <c r="B202" s="420" t="s">
        <v>248</v>
      </c>
      <c r="C202" s="335"/>
      <c r="D202" s="335"/>
      <c r="E202" s="344"/>
    </row>
    <row r="203" spans="1:5">
      <c r="A203" s="166" t="s">
        <v>171</v>
      </c>
      <c r="B203" s="420" t="s">
        <v>3072</v>
      </c>
      <c r="C203" s="335"/>
      <c r="D203" s="335"/>
      <c r="E203" s="344"/>
    </row>
    <row r="204" spans="1:5" ht="94.5">
      <c r="A204" s="166" t="s">
        <v>477</v>
      </c>
      <c r="B204" s="37" t="s">
        <v>478</v>
      </c>
      <c r="C204" s="335"/>
      <c r="D204" s="335"/>
      <c r="E204" s="344"/>
    </row>
    <row r="205" spans="1:5">
      <c r="A205" s="336" t="s">
        <v>3</v>
      </c>
      <c r="B205" s="411" t="s">
        <v>3039</v>
      </c>
      <c r="C205" s="412" t="s">
        <v>3112</v>
      </c>
      <c r="D205" s="412" t="s">
        <v>3113</v>
      </c>
      <c r="E205" s="334"/>
    </row>
    <row r="206" spans="1:5" s="812" customFormat="1">
      <c r="A206" s="813" t="s">
        <v>3114</v>
      </c>
      <c r="B206" s="340" t="s">
        <v>3115</v>
      </c>
      <c r="C206" s="806">
        <v>3200</v>
      </c>
      <c r="D206" s="806">
        <v>4700</v>
      </c>
      <c r="E206" s="811"/>
    </row>
    <row r="207" spans="1:5">
      <c r="A207" s="422" t="s">
        <v>480</v>
      </c>
      <c r="B207" s="420" t="s">
        <v>3067</v>
      </c>
      <c r="C207" s="335"/>
      <c r="D207" s="335"/>
      <c r="E207" s="344"/>
    </row>
    <row r="208" spans="1:5" ht="94.5">
      <c r="A208" s="166" t="s">
        <v>477</v>
      </c>
      <c r="B208" s="37" t="s">
        <v>478</v>
      </c>
      <c r="C208" s="335"/>
      <c r="D208" s="335"/>
      <c r="E208" s="344"/>
    </row>
    <row r="209" spans="1:5">
      <c r="A209" s="166" t="s">
        <v>486</v>
      </c>
      <c r="B209" s="420" t="s">
        <v>487</v>
      </c>
      <c r="C209" s="335"/>
      <c r="D209" s="335"/>
      <c r="E209" s="344"/>
    </row>
    <row r="210" spans="1:5">
      <c r="A210" s="166" t="s">
        <v>488</v>
      </c>
      <c r="B210" s="420" t="s">
        <v>3076</v>
      </c>
      <c r="C210" s="335"/>
      <c r="D210" s="335"/>
      <c r="E210" s="344"/>
    </row>
    <row r="211" spans="1:5">
      <c r="A211" s="166" t="s">
        <v>490</v>
      </c>
      <c r="B211" s="420" t="s">
        <v>491</v>
      </c>
      <c r="C211" s="335"/>
      <c r="D211" s="335"/>
      <c r="E211" s="344"/>
    </row>
    <row r="212" spans="1:5" ht="31.5">
      <c r="A212" s="166" t="s">
        <v>497</v>
      </c>
      <c r="B212" s="36" t="s">
        <v>3087</v>
      </c>
      <c r="C212" s="335"/>
      <c r="D212" s="335"/>
      <c r="E212" s="344"/>
    </row>
    <row r="213" spans="1:5" ht="47.25">
      <c r="A213" s="336" t="s">
        <v>3</v>
      </c>
      <c r="B213" s="800" t="s">
        <v>3039</v>
      </c>
      <c r="C213" s="412" t="s">
        <v>3116</v>
      </c>
      <c r="D213" s="412" t="s">
        <v>3113</v>
      </c>
      <c r="E213" s="433" t="s">
        <v>3051</v>
      </c>
    </row>
    <row r="214" spans="1:5" s="812" customFormat="1">
      <c r="A214" s="813" t="s">
        <v>3117</v>
      </c>
      <c r="B214" s="340" t="s">
        <v>3118</v>
      </c>
      <c r="C214" s="806">
        <v>7600</v>
      </c>
      <c r="D214" s="806">
        <v>0</v>
      </c>
      <c r="E214" s="811"/>
    </row>
    <row r="215" spans="1:5">
      <c r="A215" s="166" t="s">
        <v>158</v>
      </c>
      <c r="B215" s="36" t="s">
        <v>159</v>
      </c>
      <c r="C215" s="335"/>
      <c r="D215" s="335"/>
      <c r="E215" s="344"/>
    </row>
    <row r="216" spans="1:5">
      <c r="A216" s="166" t="s">
        <v>98</v>
      </c>
      <c r="B216" s="420" t="s">
        <v>99</v>
      </c>
      <c r="C216" s="335"/>
      <c r="D216" s="335"/>
      <c r="E216" s="344"/>
    </row>
    <row r="217" spans="1:5">
      <c r="A217" s="166" t="s">
        <v>179</v>
      </c>
      <c r="B217" s="420" t="s">
        <v>180</v>
      </c>
      <c r="C217" s="335"/>
      <c r="D217" s="335"/>
      <c r="E217" s="344"/>
    </row>
    <row r="218" spans="1:5">
      <c r="A218" s="166" t="s">
        <v>192</v>
      </c>
      <c r="B218" s="420" t="s">
        <v>3079</v>
      </c>
      <c r="C218" s="335"/>
      <c r="D218" s="335"/>
      <c r="E218" s="344"/>
    </row>
    <row r="219" spans="1:5">
      <c r="A219" s="166" t="s">
        <v>194</v>
      </c>
      <c r="B219" s="420" t="s">
        <v>3080</v>
      </c>
      <c r="C219" s="335"/>
      <c r="D219" s="335"/>
      <c r="E219" s="344"/>
    </row>
    <row r="220" spans="1:5">
      <c r="A220" s="166" t="s">
        <v>1111</v>
      </c>
      <c r="B220" s="420" t="s">
        <v>3123</v>
      </c>
      <c r="C220" s="335"/>
      <c r="D220" s="335"/>
      <c r="E220" s="344"/>
    </row>
    <row r="221" spans="1:5">
      <c r="A221" s="461" t="s">
        <v>1374</v>
      </c>
      <c r="B221" s="420" t="s">
        <v>3119</v>
      </c>
      <c r="C221" s="335"/>
      <c r="D221" s="335"/>
      <c r="E221" s="344"/>
    </row>
    <row r="222" spans="1:5">
      <c r="A222" s="166" t="s">
        <v>1270</v>
      </c>
      <c r="B222" s="420" t="s">
        <v>3120</v>
      </c>
      <c r="C222" s="335"/>
      <c r="D222" s="335"/>
      <c r="E222" s="344"/>
    </row>
    <row r="223" spans="1:5" ht="31.5">
      <c r="A223" s="166" t="s">
        <v>1283</v>
      </c>
      <c r="B223" s="36" t="s">
        <v>3121</v>
      </c>
      <c r="C223" s="335"/>
      <c r="D223" s="335"/>
      <c r="E223" s="344"/>
    </row>
    <row r="224" spans="1:5" ht="31.5">
      <c r="A224" s="166" t="s">
        <v>1285</v>
      </c>
      <c r="B224" s="36" t="s">
        <v>3122</v>
      </c>
      <c r="C224" s="335"/>
      <c r="D224" s="335"/>
      <c r="E224" s="344"/>
    </row>
    <row r="225" spans="1:5">
      <c r="A225" s="166" t="s">
        <v>1628</v>
      </c>
      <c r="B225" s="420" t="s">
        <v>1629</v>
      </c>
      <c r="C225" s="335"/>
      <c r="D225" s="335"/>
      <c r="E225" s="344"/>
    </row>
    <row r="226" spans="1:5">
      <c r="A226" s="336" t="s">
        <v>3</v>
      </c>
      <c r="B226" s="800" t="s">
        <v>3039</v>
      </c>
      <c r="C226" s="412" t="s">
        <v>3112</v>
      </c>
      <c r="D226" s="412" t="s">
        <v>3050</v>
      </c>
      <c r="E226" s="333"/>
    </row>
    <row r="227" spans="1:5" s="812" customFormat="1" ht="47.25">
      <c r="A227" s="813" t="s">
        <v>3124</v>
      </c>
      <c r="B227" s="340" t="s">
        <v>3125</v>
      </c>
      <c r="C227" s="806">
        <v>1400</v>
      </c>
      <c r="D227" s="806">
        <v>0</v>
      </c>
      <c r="E227" s="816" t="s">
        <v>3051</v>
      </c>
    </row>
    <row r="228" spans="1:5">
      <c r="A228" s="166" t="s">
        <v>652</v>
      </c>
      <c r="B228" s="420" t="s">
        <v>3126</v>
      </c>
      <c r="C228" s="335"/>
      <c r="D228" s="335"/>
      <c r="E228" s="432"/>
    </row>
    <row r="229" spans="1:5" ht="31.5">
      <c r="A229" s="166" t="s">
        <v>668</v>
      </c>
      <c r="B229" s="36" t="s">
        <v>669</v>
      </c>
      <c r="C229" s="335"/>
      <c r="D229" s="335"/>
      <c r="E229" s="344"/>
    </row>
    <row r="230" spans="1:5">
      <c r="A230" s="166"/>
      <c r="B230" s="420" t="s">
        <v>3125</v>
      </c>
      <c r="C230" s="335"/>
      <c r="D230" s="335"/>
      <c r="E230" s="344"/>
    </row>
    <row r="231" spans="1:5" ht="31.5">
      <c r="A231" s="166"/>
      <c r="B231" s="420" t="s">
        <v>3127</v>
      </c>
      <c r="C231" s="335"/>
      <c r="D231" s="335"/>
      <c r="E231" s="344"/>
    </row>
    <row r="232" spans="1:5">
      <c r="A232" s="336" t="s">
        <v>3</v>
      </c>
      <c r="B232" s="800" t="s">
        <v>3039</v>
      </c>
      <c r="C232" s="412" t="s">
        <v>3040</v>
      </c>
      <c r="D232" s="412" t="s">
        <v>3128</v>
      </c>
      <c r="E232" s="334"/>
    </row>
    <row r="233" spans="1:5" s="812" customFormat="1">
      <c r="A233" s="813" t="s">
        <v>3129</v>
      </c>
      <c r="B233" s="340" t="s">
        <v>3130</v>
      </c>
      <c r="C233" s="806">
        <v>1600</v>
      </c>
      <c r="D233" s="806">
        <v>2300</v>
      </c>
      <c r="E233" s="811"/>
    </row>
    <row r="234" spans="1:5">
      <c r="A234" s="166" t="s">
        <v>1143</v>
      </c>
      <c r="B234" s="420" t="s">
        <v>3131</v>
      </c>
      <c r="C234" s="335"/>
      <c r="D234" s="335"/>
      <c r="E234" s="344"/>
    </row>
    <row r="235" spans="1:5">
      <c r="A235" s="166" t="s">
        <v>209</v>
      </c>
      <c r="B235" s="420" t="s">
        <v>3133</v>
      </c>
      <c r="C235" s="335"/>
      <c r="D235" s="335"/>
      <c r="E235" s="344"/>
    </row>
    <row r="236" spans="1:5" ht="31.5">
      <c r="A236" s="166" t="s">
        <v>225</v>
      </c>
      <c r="B236" s="420" t="s">
        <v>3132</v>
      </c>
      <c r="C236" s="335"/>
      <c r="D236" s="335"/>
      <c r="E236" s="344"/>
    </row>
    <row r="237" spans="1:5" ht="31.5">
      <c r="A237" s="166"/>
      <c r="B237" s="36" t="s">
        <v>3090</v>
      </c>
      <c r="C237" s="335"/>
      <c r="D237" s="335"/>
      <c r="E237" s="344"/>
    </row>
    <row r="238" spans="1:5">
      <c r="A238" s="336" t="s">
        <v>3</v>
      </c>
      <c r="B238" s="800" t="s">
        <v>3039</v>
      </c>
      <c r="C238" s="412" t="s">
        <v>3040</v>
      </c>
      <c r="D238" s="412" t="s">
        <v>3097</v>
      </c>
      <c r="E238" s="334"/>
    </row>
    <row r="239" spans="1:5" s="812" customFormat="1" ht="31.5">
      <c r="A239" s="813" t="s">
        <v>3134</v>
      </c>
      <c r="B239" s="340" t="s">
        <v>3135</v>
      </c>
      <c r="C239" s="806">
        <v>4300</v>
      </c>
      <c r="D239" s="806">
        <v>0</v>
      </c>
      <c r="E239" s="811"/>
    </row>
    <row r="240" spans="1:5">
      <c r="A240" s="166" t="s">
        <v>10</v>
      </c>
      <c r="B240" s="420" t="s">
        <v>11</v>
      </c>
      <c r="C240" s="335"/>
      <c r="D240" s="335"/>
      <c r="E240" s="344"/>
    </row>
    <row r="241" spans="1:5">
      <c r="A241" s="166" t="s">
        <v>46</v>
      </c>
      <c r="B241" s="420" t="s">
        <v>47</v>
      </c>
      <c r="C241" s="335"/>
      <c r="D241" s="335"/>
      <c r="E241" s="344"/>
    </row>
    <row r="242" spans="1:5">
      <c r="A242" s="166" t="s">
        <v>48</v>
      </c>
      <c r="B242" s="420" t="s">
        <v>3088</v>
      </c>
      <c r="C242" s="628"/>
      <c r="D242" s="628"/>
      <c r="E242" s="629"/>
    </row>
    <row r="243" spans="1:5">
      <c r="A243" s="627" t="s">
        <v>21</v>
      </c>
      <c r="B243" s="630" t="s">
        <v>22</v>
      </c>
      <c r="C243" s="335"/>
      <c r="D243" s="335"/>
      <c r="E243" s="344"/>
    </row>
    <row r="244" spans="1:5">
      <c r="A244" s="422" t="s">
        <v>25</v>
      </c>
      <c r="B244" s="420" t="s">
        <v>3044</v>
      </c>
      <c r="C244" s="335"/>
      <c r="D244" s="335"/>
      <c r="E244" s="344"/>
    </row>
    <row r="245" spans="1:5">
      <c r="A245" s="166" t="s">
        <v>27</v>
      </c>
      <c r="B245" s="420" t="s">
        <v>3071</v>
      </c>
      <c r="C245" s="335"/>
      <c r="D245" s="335"/>
      <c r="E245" s="344"/>
    </row>
    <row r="246" spans="1:5">
      <c r="A246" s="166" t="s">
        <v>1017</v>
      </c>
      <c r="B246" s="36" t="s">
        <v>1018</v>
      </c>
      <c r="C246" s="335"/>
      <c r="D246" s="335"/>
      <c r="E246" s="344"/>
    </row>
    <row r="247" spans="1:5">
      <c r="A247" s="166" t="s">
        <v>1015</v>
      </c>
      <c r="B247" s="36" t="s">
        <v>1016</v>
      </c>
      <c r="C247" s="335"/>
      <c r="D247" s="335"/>
      <c r="E247" s="344"/>
    </row>
    <row r="248" spans="1:5">
      <c r="A248" s="166" t="s">
        <v>179</v>
      </c>
      <c r="B248" s="420" t="s">
        <v>180</v>
      </c>
      <c r="C248" s="335"/>
      <c r="D248" s="335"/>
      <c r="E248" s="344"/>
    </row>
    <row r="249" spans="1:5">
      <c r="A249" s="166" t="s">
        <v>194</v>
      </c>
      <c r="B249" s="420" t="s">
        <v>195</v>
      </c>
      <c r="C249" s="335"/>
      <c r="D249" s="335"/>
      <c r="E249" s="344"/>
    </row>
    <row r="250" spans="1:5">
      <c r="A250" s="166" t="s">
        <v>153</v>
      </c>
      <c r="B250" s="420" t="s">
        <v>154</v>
      </c>
      <c r="C250" s="335"/>
      <c r="D250" s="335"/>
      <c r="E250" s="344"/>
    </row>
    <row r="251" spans="1:5">
      <c r="A251" s="166" t="s">
        <v>229</v>
      </c>
      <c r="B251" s="420" t="s">
        <v>3136</v>
      </c>
      <c r="C251" s="335"/>
      <c r="D251" s="335"/>
      <c r="E251" s="344"/>
    </row>
    <row r="252" spans="1:5">
      <c r="A252" s="166" t="s">
        <v>534</v>
      </c>
      <c r="B252" s="420" t="s">
        <v>3069</v>
      </c>
      <c r="C252" s="335"/>
      <c r="D252" s="335"/>
      <c r="E252" s="344"/>
    </row>
    <row r="253" spans="1:5">
      <c r="A253" s="166" t="s">
        <v>536</v>
      </c>
      <c r="B253" s="420" t="s">
        <v>537</v>
      </c>
      <c r="C253" s="335"/>
      <c r="D253" s="335"/>
      <c r="E253" s="344"/>
    </row>
    <row r="254" spans="1:5">
      <c r="A254" s="166" t="s">
        <v>1196</v>
      </c>
      <c r="B254" s="420" t="s">
        <v>3137</v>
      </c>
      <c r="C254" s="335"/>
      <c r="D254" s="335"/>
      <c r="E254" s="344"/>
    </row>
    <row r="255" spans="1:5">
      <c r="A255" s="336" t="s">
        <v>3</v>
      </c>
      <c r="B255" s="800" t="s">
        <v>3039</v>
      </c>
      <c r="C255" s="412" t="s">
        <v>3040</v>
      </c>
      <c r="D255" s="412" t="s">
        <v>3097</v>
      </c>
      <c r="E255" s="334"/>
    </row>
    <row r="256" spans="1:5" s="812" customFormat="1">
      <c r="A256" s="813" t="s">
        <v>3138</v>
      </c>
      <c r="B256" s="340" t="s">
        <v>3139</v>
      </c>
      <c r="C256" s="806">
        <v>1500</v>
      </c>
      <c r="D256" s="806">
        <v>0</v>
      </c>
      <c r="E256" s="811"/>
    </row>
    <row r="257" spans="1:5">
      <c r="A257" s="166" t="s">
        <v>10</v>
      </c>
      <c r="B257" s="420" t="s">
        <v>11</v>
      </c>
      <c r="C257" s="335"/>
      <c r="D257" s="335"/>
      <c r="E257" s="344"/>
    </row>
    <row r="258" spans="1:5">
      <c r="A258" s="166" t="s">
        <v>48</v>
      </c>
      <c r="B258" s="420" t="s">
        <v>3088</v>
      </c>
      <c r="C258" s="335"/>
      <c r="D258" s="335"/>
      <c r="E258" s="344"/>
    </row>
    <row r="259" spans="1:5">
      <c r="A259" s="627" t="s">
        <v>21</v>
      </c>
      <c r="B259" s="630" t="s">
        <v>22</v>
      </c>
      <c r="C259" s="335"/>
      <c r="D259" s="335"/>
      <c r="E259" s="344"/>
    </row>
    <row r="260" spans="1:5">
      <c r="A260" s="422" t="s">
        <v>25</v>
      </c>
      <c r="B260" s="420" t="s">
        <v>3044</v>
      </c>
      <c r="C260" s="335"/>
      <c r="D260" s="335"/>
      <c r="E260" s="344"/>
    </row>
    <row r="261" spans="1:5">
      <c r="A261" s="166" t="s">
        <v>27</v>
      </c>
      <c r="B261" s="420" t="s">
        <v>3071</v>
      </c>
      <c r="C261" s="628"/>
      <c r="D261" s="628"/>
      <c r="E261" s="629"/>
    </row>
    <row r="262" spans="1:5">
      <c r="A262" s="166" t="s">
        <v>534</v>
      </c>
      <c r="B262" s="420" t="s">
        <v>3069</v>
      </c>
      <c r="C262" s="335"/>
      <c r="D262" s="335"/>
      <c r="E262" s="344"/>
    </row>
    <row r="263" spans="1:5">
      <c r="A263" s="626"/>
      <c r="B263" s="420" t="s">
        <v>4522</v>
      </c>
      <c r="C263" s="435"/>
      <c r="D263" s="435"/>
      <c r="E263" s="436"/>
    </row>
    <row r="264" spans="1:5">
      <c r="A264" s="336" t="s">
        <v>3</v>
      </c>
      <c r="B264" s="800" t="s">
        <v>3039</v>
      </c>
      <c r="C264" s="412" t="s">
        <v>3112</v>
      </c>
      <c r="D264" s="412" t="s">
        <v>3097</v>
      </c>
      <c r="E264" s="333"/>
    </row>
    <row r="265" spans="1:5" s="812" customFormat="1" ht="47.25">
      <c r="A265" s="813" t="s">
        <v>3140</v>
      </c>
      <c r="B265" s="340" t="s">
        <v>3141</v>
      </c>
      <c r="C265" s="806">
        <v>2700</v>
      </c>
      <c r="D265" s="806">
        <v>0</v>
      </c>
      <c r="E265" s="816" t="s">
        <v>3051</v>
      </c>
    </row>
    <row r="266" spans="1:5">
      <c r="A266" s="166" t="s">
        <v>48</v>
      </c>
      <c r="B266" s="420" t="s">
        <v>3088</v>
      </c>
      <c r="C266" s="335"/>
      <c r="D266" s="335"/>
      <c r="E266" s="437"/>
    </row>
    <row r="267" spans="1:5">
      <c r="A267" s="166" t="s">
        <v>710</v>
      </c>
      <c r="B267" s="420" t="s">
        <v>3142</v>
      </c>
      <c r="C267" s="335"/>
      <c r="D267" s="335"/>
      <c r="E267" s="437"/>
    </row>
    <row r="268" spans="1:5">
      <c r="A268" s="166" t="s">
        <v>723</v>
      </c>
      <c r="B268" s="420" t="s">
        <v>3144</v>
      </c>
      <c r="C268" s="335"/>
      <c r="D268" s="335"/>
      <c r="E268" s="437"/>
    </row>
    <row r="269" spans="1:5">
      <c r="A269" s="166" t="s">
        <v>181</v>
      </c>
      <c r="B269" s="420" t="s">
        <v>3143</v>
      </c>
      <c r="C269" s="335"/>
      <c r="D269" s="335"/>
      <c r="E269" s="437"/>
    </row>
    <row r="270" spans="1:5">
      <c r="A270" s="166" t="s">
        <v>305</v>
      </c>
      <c r="B270" s="420" t="s">
        <v>306</v>
      </c>
      <c r="C270" s="335"/>
      <c r="D270" s="335"/>
      <c r="E270" s="437"/>
    </row>
    <row r="271" spans="1:5">
      <c r="A271" s="166" t="s">
        <v>310</v>
      </c>
      <c r="B271" s="420" t="s">
        <v>3086</v>
      </c>
      <c r="C271" s="335"/>
      <c r="D271" s="335"/>
      <c r="E271" s="437"/>
    </row>
    <row r="272" spans="1:5">
      <c r="A272" s="166"/>
      <c r="B272" s="36" t="s">
        <v>3145</v>
      </c>
      <c r="C272" s="335"/>
      <c r="D272" s="335"/>
      <c r="E272" s="437"/>
    </row>
    <row r="273" spans="1:5">
      <c r="A273" s="336" t="s">
        <v>3</v>
      </c>
      <c r="B273" s="800" t="s">
        <v>3039</v>
      </c>
      <c r="C273" s="412" t="s">
        <v>3146</v>
      </c>
      <c r="D273" s="412" t="s">
        <v>3147</v>
      </c>
      <c r="E273" s="438"/>
    </row>
    <row r="274" spans="1:5" s="812" customFormat="1" ht="47.25">
      <c r="A274" s="813" t="s">
        <v>3148</v>
      </c>
      <c r="B274" s="340" t="s">
        <v>3149</v>
      </c>
      <c r="C274" s="806">
        <v>6200</v>
      </c>
      <c r="D274" s="806">
        <v>0</v>
      </c>
      <c r="E274" s="816" t="s">
        <v>3051</v>
      </c>
    </row>
    <row r="275" spans="1:5" ht="47.25">
      <c r="A275" s="434"/>
      <c r="B275" s="101" t="s">
        <v>3150</v>
      </c>
      <c r="C275" s="435"/>
      <c r="D275" s="435"/>
      <c r="E275" s="439"/>
    </row>
    <row r="276" spans="1:5">
      <c r="A276" s="166" t="s">
        <v>167</v>
      </c>
      <c r="B276" s="420" t="s">
        <v>3155</v>
      </c>
      <c r="C276" s="335"/>
      <c r="D276" s="335"/>
      <c r="E276" s="344"/>
    </row>
    <row r="277" spans="1:5">
      <c r="A277" s="166" t="s">
        <v>520</v>
      </c>
      <c r="B277" s="420" t="s">
        <v>3157</v>
      </c>
      <c r="C277" s="435"/>
      <c r="D277" s="435"/>
      <c r="E277" s="436"/>
    </row>
    <row r="278" spans="1:5" ht="31.5">
      <c r="A278" s="166" t="s">
        <v>526</v>
      </c>
      <c r="B278" s="420" t="s">
        <v>3156</v>
      </c>
      <c r="C278" s="435"/>
      <c r="D278" s="435"/>
      <c r="E278" s="436"/>
    </row>
    <row r="279" spans="1:5">
      <c r="A279" s="166" t="s">
        <v>1310</v>
      </c>
      <c r="B279" s="420" t="s">
        <v>3153</v>
      </c>
      <c r="C279" s="335"/>
      <c r="D279" s="335"/>
      <c r="E279" s="344"/>
    </row>
    <row r="280" spans="1:5">
      <c r="A280" s="166" t="s">
        <v>1312</v>
      </c>
      <c r="B280" s="420" t="s">
        <v>3152</v>
      </c>
      <c r="C280" s="335"/>
      <c r="D280" s="335"/>
      <c r="E280" s="344"/>
    </row>
    <row r="281" spans="1:5">
      <c r="A281" s="166" t="s">
        <v>1314</v>
      </c>
      <c r="B281" s="36" t="s">
        <v>3154</v>
      </c>
      <c r="C281" s="335"/>
      <c r="D281" s="335"/>
      <c r="E281" s="344"/>
    </row>
    <row r="282" spans="1:5">
      <c r="A282" s="166" t="s">
        <v>1317</v>
      </c>
      <c r="B282" s="36" t="s">
        <v>3151</v>
      </c>
      <c r="C282" s="335"/>
      <c r="D282" s="335"/>
      <c r="E282" s="344"/>
    </row>
    <row r="283" spans="1:5">
      <c r="A283" s="166"/>
      <c r="B283" s="36" t="s">
        <v>3158</v>
      </c>
      <c r="C283" s="335"/>
      <c r="D283" s="335"/>
      <c r="E283" s="344"/>
    </row>
    <row r="284" spans="1:5">
      <c r="A284" s="336" t="s">
        <v>3</v>
      </c>
      <c r="B284" s="800" t="s">
        <v>3039</v>
      </c>
      <c r="C284" s="412" t="s">
        <v>3040</v>
      </c>
      <c r="D284" s="412" t="s">
        <v>3097</v>
      </c>
      <c r="E284" s="334"/>
    </row>
    <row r="285" spans="1:5" s="812" customFormat="1">
      <c r="A285" s="813" t="s">
        <v>3159</v>
      </c>
      <c r="B285" s="340" t="s">
        <v>3160</v>
      </c>
      <c r="C285" s="806">
        <v>700</v>
      </c>
      <c r="D285" s="806">
        <v>1100</v>
      </c>
      <c r="E285" s="811"/>
    </row>
    <row r="286" spans="1:5" ht="31.5">
      <c r="A286" s="434"/>
      <c r="B286" s="440" t="s">
        <v>3161</v>
      </c>
      <c r="C286" s="435"/>
      <c r="D286" s="435"/>
      <c r="E286" s="436"/>
    </row>
    <row r="287" spans="1:5">
      <c r="A287" s="166" t="s">
        <v>765</v>
      </c>
      <c r="B287" s="36" t="s">
        <v>3164</v>
      </c>
      <c r="C287" s="335"/>
      <c r="D287" s="335"/>
      <c r="E287" s="344"/>
    </row>
    <row r="288" spans="1:5">
      <c r="A288" s="166" t="s">
        <v>517</v>
      </c>
      <c r="B288" s="36" t="s">
        <v>2457</v>
      </c>
      <c r="C288" s="335"/>
      <c r="D288" s="335"/>
      <c r="E288" s="344"/>
    </row>
    <row r="289" spans="1:5">
      <c r="A289" s="166" t="s">
        <v>3162</v>
      </c>
      <c r="B289" s="36" t="s">
        <v>3163</v>
      </c>
      <c r="C289" s="335"/>
      <c r="D289" s="335"/>
      <c r="E289" s="344"/>
    </row>
    <row r="290" spans="1:5">
      <c r="A290" s="336" t="s">
        <v>3</v>
      </c>
      <c r="B290" s="800" t="s">
        <v>3039</v>
      </c>
      <c r="C290" s="412" t="s">
        <v>3146</v>
      </c>
      <c r="D290" s="412" t="s">
        <v>3147</v>
      </c>
      <c r="E290" s="333"/>
    </row>
    <row r="291" spans="1:5" s="812" customFormat="1" ht="47.25">
      <c r="A291" s="813" t="s">
        <v>3165</v>
      </c>
      <c r="B291" s="340" t="s">
        <v>3166</v>
      </c>
      <c r="C291" s="806">
        <v>7000</v>
      </c>
      <c r="D291" s="806">
        <v>0</v>
      </c>
      <c r="E291" s="816" t="s">
        <v>3051</v>
      </c>
    </row>
    <row r="292" spans="1:5" ht="31.5">
      <c r="A292" s="434"/>
      <c r="B292" s="440" t="s">
        <v>3161</v>
      </c>
      <c r="C292" s="435"/>
      <c r="D292" s="435"/>
      <c r="E292" s="439"/>
    </row>
    <row r="293" spans="1:5">
      <c r="A293" s="166" t="s">
        <v>3167</v>
      </c>
      <c r="B293" s="421" t="s">
        <v>3155</v>
      </c>
      <c r="C293" s="435"/>
      <c r="D293" s="435"/>
      <c r="E293" s="436"/>
    </row>
    <row r="294" spans="1:5">
      <c r="A294" s="166" t="s">
        <v>765</v>
      </c>
      <c r="B294" s="420" t="s">
        <v>3164</v>
      </c>
      <c r="C294" s="335"/>
      <c r="D294" s="335"/>
      <c r="E294" s="344"/>
    </row>
    <row r="295" spans="1:5">
      <c r="A295" s="166" t="s">
        <v>769</v>
      </c>
      <c r="B295" s="420" t="s">
        <v>770</v>
      </c>
      <c r="C295" s="335"/>
      <c r="D295" s="335"/>
      <c r="E295" s="344"/>
    </row>
    <row r="296" spans="1:5">
      <c r="A296" s="166" t="s">
        <v>517</v>
      </c>
      <c r="B296" s="420" t="s">
        <v>518</v>
      </c>
      <c r="C296" s="335"/>
      <c r="D296" s="335"/>
      <c r="E296" s="344"/>
    </row>
    <row r="297" spans="1:5">
      <c r="A297" s="166" t="s">
        <v>524</v>
      </c>
      <c r="B297" s="420" t="s">
        <v>525</v>
      </c>
      <c r="C297" s="335"/>
      <c r="D297" s="335"/>
      <c r="E297" s="344"/>
    </row>
    <row r="298" spans="1:5">
      <c r="A298" s="166" t="s">
        <v>1310</v>
      </c>
      <c r="B298" s="420" t="s">
        <v>3153</v>
      </c>
      <c r="C298" s="335"/>
      <c r="D298" s="335"/>
      <c r="E298" s="344"/>
    </row>
    <row r="299" spans="1:5">
      <c r="A299" s="166" t="s">
        <v>1312</v>
      </c>
      <c r="B299" s="420" t="s">
        <v>3152</v>
      </c>
      <c r="C299" s="335"/>
      <c r="D299" s="335"/>
      <c r="E299" s="344"/>
    </row>
    <row r="300" spans="1:5">
      <c r="A300" s="166" t="s">
        <v>1314</v>
      </c>
      <c r="B300" s="36" t="s">
        <v>3154</v>
      </c>
      <c r="C300" s="335"/>
      <c r="D300" s="335"/>
      <c r="E300" s="344"/>
    </row>
    <row r="301" spans="1:5">
      <c r="A301" s="166" t="s">
        <v>1317</v>
      </c>
      <c r="B301" s="36" t="s">
        <v>3151</v>
      </c>
      <c r="C301" s="335"/>
      <c r="D301" s="335"/>
      <c r="E301" s="344"/>
    </row>
    <row r="302" spans="1:5">
      <c r="A302" s="336" t="s">
        <v>3</v>
      </c>
      <c r="B302" s="800" t="s">
        <v>3039</v>
      </c>
      <c r="C302" s="412" t="s">
        <v>3146</v>
      </c>
      <c r="D302" s="412" t="s">
        <v>3147</v>
      </c>
      <c r="E302" s="333"/>
    </row>
    <row r="303" spans="1:5" s="812" customFormat="1" ht="47.25">
      <c r="A303" s="817" t="s">
        <v>3168</v>
      </c>
      <c r="B303" s="340" t="s">
        <v>3169</v>
      </c>
      <c r="C303" s="806">
        <v>7000</v>
      </c>
      <c r="D303" s="806">
        <v>0</v>
      </c>
      <c r="E303" s="816" t="s">
        <v>3051</v>
      </c>
    </row>
    <row r="304" spans="1:5" ht="31.5">
      <c r="A304" s="441"/>
      <c r="B304" s="440" t="s">
        <v>3161</v>
      </c>
      <c r="C304" s="435"/>
      <c r="D304" s="435"/>
      <c r="E304" s="439"/>
    </row>
    <row r="305" spans="1:5">
      <c r="A305" s="166" t="s">
        <v>21</v>
      </c>
      <c r="B305" s="420" t="s">
        <v>22</v>
      </c>
      <c r="C305" s="335"/>
      <c r="D305" s="335"/>
      <c r="E305" s="344"/>
    </row>
    <row r="306" spans="1:5">
      <c r="A306" s="166" t="s">
        <v>42</v>
      </c>
      <c r="B306" s="420" t="s">
        <v>3170</v>
      </c>
      <c r="C306" s="335"/>
      <c r="D306" s="335"/>
      <c r="E306" s="344"/>
    </row>
    <row r="307" spans="1:5">
      <c r="A307" s="166" t="s">
        <v>765</v>
      </c>
      <c r="B307" s="420" t="s">
        <v>3164</v>
      </c>
      <c r="C307" s="335"/>
      <c r="D307" s="335"/>
      <c r="E307" s="344"/>
    </row>
    <row r="308" spans="1:5">
      <c r="A308" s="166" t="s">
        <v>167</v>
      </c>
      <c r="B308" s="420" t="s">
        <v>3155</v>
      </c>
      <c r="C308" s="335"/>
      <c r="D308" s="335"/>
      <c r="E308" s="344"/>
    </row>
    <row r="309" spans="1:5">
      <c r="A309" s="166" t="s">
        <v>517</v>
      </c>
      <c r="B309" s="420" t="s">
        <v>518</v>
      </c>
      <c r="C309" s="335"/>
      <c r="D309" s="335"/>
      <c r="E309" s="344"/>
    </row>
    <row r="310" spans="1:5">
      <c r="A310" s="166" t="s">
        <v>1310</v>
      </c>
      <c r="B310" s="420" t="s">
        <v>3153</v>
      </c>
      <c r="C310" s="335"/>
      <c r="D310" s="335"/>
      <c r="E310" s="344"/>
    </row>
    <row r="311" spans="1:5">
      <c r="A311" s="166" t="s">
        <v>1312</v>
      </c>
      <c r="B311" s="420" t="s">
        <v>3152</v>
      </c>
      <c r="C311" s="335"/>
      <c r="D311" s="335"/>
      <c r="E311" s="344"/>
    </row>
    <row r="312" spans="1:5">
      <c r="A312" s="166" t="s">
        <v>1314</v>
      </c>
      <c r="B312" s="36" t="s">
        <v>3154</v>
      </c>
      <c r="C312" s="335"/>
      <c r="D312" s="335"/>
      <c r="E312" s="344"/>
    </row>
    <row r="313" spans="1:5">
      <c r="A313" s="166" t="s">
        <v>1317</v>
      </c>
      <c r="B313" s="36" t="s">
        <v>3151</v>
      </c>
      <c r="C313" s="335"/>
      <c r="D313" s="335"/>
      <c r="E313" s="344"/>
    </row>
    <row r="314" spans="1:5">
      <c r="A314" s="336" t="s">
        <v>3</v>
      </c>
      <c r="B314" s="800" t="s">
        <v>3039</v>
      </c>
      <c r="C314" s="412" t="s">
        <v>3112</v>
      </c>
      <c r="D314" s="412" t="s">
        <v>3097</v>
      </c>
      <c r="E314" s="333"/>
    </row>
    <row r="315" spans="1:5" s="812" customFormat="1" ht="47.25">
      <c r="A315" s="813" t="s">
        <v>3171</v>
      </c>
      <c r="B315" s="340" t="s">
        <v>3172</v>
      </c>
      <c r="C315" s="806">
        <v>3300</v>
      </c>
      <c r="D315" s="806"/>
      <c r="E315" s="816" t="s">
        <v>3051</v>
      </c>
    </row>
    <row r="316" spans="1:5">
      <c r="A316" s="166" t="s">
        <v>714</v>
      </c>
      <c r="B316" s="420" t="s">
        <v>3084</v>
      </c>
      <c r="C316" s="335"/>
      <c r="D316" s="335"/>
      <c r="E316" s="437"/>
    </row>
    <row r="317" spans="1:5">
      <c r="A317" s="166" t="s">
        <v>717</v>
      </c>
      <c r="B317" s="420" t="s">
        <v>3083</v>
      </c>
      <c r="C317" s="335"/>
      <c r="D317" s="335"/>
      <c r="E317" s="437"/>
    </row>
    <row r="318" spans="1:5">
      <c r="A318" s="166" t="s">
        <v>702</v>
      </c>
      <c r="B318" s="420" t="s">
        <v>3082</v>
      </c>
      <c r="C318" s="335"/>
      <c r="D318" s="335"/>
      <c r="E318" s="437"/>
    </row>
    <row r="319" spans="1:5">
      <c r="A319" s="166" t="s">
        <v>197</v>
      </c>
      <c r="B319" s="420" t="s">
        <v>3175</v>
      </c>
      <c r="C319" s="335"/>
      <c r="D319" s="335"/>
      <c r="E319" s="437"/>
    </row>
    <row r="320" spans="1:5">
      <c r="A320" s="166" t="s">
        <v>1303</v>
      </c>
      <c r="B320" s="420" t="s">
        <v>3173</v>
      </c>
      <c r="C320" s="335"/>
      <c r="D320" s="335"/>
      <c r="E320" s="437"/>
    </row>
    <row r="321" spans="1:5">
      <c r="A321" s="166" t="s">
        <v>1305</v>
      </c>
      <c r="B321" s="420" t="s">
        <v>3174</v>
      </c>
      <c r="C321" s="335"/>
      <c r="D321" s="335"/>
      <c r="E321" s="437"/>
    </row>
    <row r="322" spans="1:5" ht="31.5">
      <c r="A322" s="336" t="s">
        <v>3</v>
      </c>
      <c r="B322" s="800" t="s">
        <v>3039</v>
      </c>
      <c r="C322" s="412" t="s">
        <v>3112</v>
      </c>
      <c r="D322" s="412" t="s">
        <v>3128</v>
      </c>
      <c r="E322" s="438" t="s">
        <v>3176</v>
      </c>
    </row>
    <row r="323" spans="1:5" s="812" customFormat="1" ht="47.25">
      <c r="A323" s="817" t="s">
        <v>3177</v>
      </c>
      <c r="B323" s="340" t="s">
        <v>3178</v>
      </c>
      <c r="C323" s="806">
        <v>1600</v>
      </c>
      <c r="D323" s="806">
        <v>0</v>
      </c>
      <c r="E323" s="816" t="s">
        <v>3051</v>
      </c>
    </row>
    <row r="324" spans="1:5">
      <c r="A324" s="166" t="s">
        <v>642</v>
      </c>
      <c r="B324" s="420" t="s">
        <v>643</v>
      </c>
      <c r="C324" s="335"/>
      <c r="D324" s="335"/>
      <c r="E324" s="432"/>
    </row>
    <row r="325" spans="1:5">
      <c r="A325" s="166" t="s">
        <v>647</v>
      </c>
      <c r="B325" s="420" t="s">
        <v>3179</v>
      </c>
      <c r="C325" s="335"/>
      <c r="D325" s="335"/>
      <c r="E325" s="344"/>
    </row>
    <row r="326" spans="1:5">
      <c r="A326" s="166" t="s">
        <v>650</v>
      </c>
      <c r="B326" s="420" t="s">
        <v>3180</v>
      </c>
      <c r="C326" s="335"/>
      <c r="D326" s="335"/>
      <c r="E326" s="344"/>
    </row>
    <row r="327" spans="1:5">
      <c r="A327" s="336" t="s">
        <v>3</v>
      </c>
      <c r="B327" s="800" t="s">
        <v>3039</v>
      </c>
      <c r="C327" s="412" t="s">
        <v>3112</v>
      </c>
      <c r="D327" s="412" t="s">
        <v>3128</v>
      </c>
      <c r="E327" s="334"/>
    </row>
    <row r="328" spans="1:5" s="812" customFormat="1">
      <c r="A328" s="817" t="s">
        <v>3181</v>
      </c>
      <c r="B328" s="340" t="s">
        <v>3182</v>
      </c>
      <c r="C328" s="806">
        <v>1800</v>
      </c>
      <c r="D328" s="806">
        <v>2200</v>
      </c>
      <c r="E328" s="811"/>
    </row>
    <row r="329" spans="1:5" ht="31.5">
      <c r="A329" s="441"/>
      <c r="B329" s="101" t="s">
        <v>3183</v>
      </c>
      <c r="C329" s="435"/>
      <c r="D329" s="435"/>
      <c r="E329" s="436"/>
    </row>
    <row r="330" spans="1:5">
      <c r="A330" s="166" t="s">
        <v>83</v>
      </c>
      <c r="B330" s="420" t="s">
        <v>84</v>
      </c>
      <c r="C330" s="335"/>
      <c r="D330" s="335"/>
      <c r="E330" s="344"/>
    </row>
    <row r="331" spans="1:5">
      <c r="A331" s="166" t="s">
        <v>85</v>
      </c>
      <c r="B331" s="420" t="s">
        <v>86</v>
      </c>
      <c r="C331" s="335"/>
      <c r="D331" s="335"/>
      <c r="E331" s="344"/>
    </row>
    <row r="332" spans="1:5">
      <c r="A332" s="166" t="s">
        <v>92</v>
      </c>
      <c r="B332" s="420" t="s">
        <v>93</v>
      </c>
      <c r="C332" s="335"/>
      <c r="D332" s="335"/>
      <c r="E332" s="344"/>
    </row>
    <row r="333" spans="1:5">
      <c r="A333" s="166" t="s">
        <v>94</v>
      </c>
      <c r="B333" s="420" t="s">
        <v>3184</v>
      </c>
      <c r="C333" s="335"/>
      <c r="D333" s="335"/>
      <c r="E333" s="344"/>
    </row>
    <row r="334" spans="1:5">
      <c r="A334" s="166" t="s">
        <v>314</v>
      </c>
      <c r="B334" s="420" t="s">
        <v>3074</v>
      </c>
      <c r="C334" s="335"/>
      <c r="D334" s="335"/>
      <c r="E334" s="344"/>
    </row>
    <row r="335" spans="1:5">
      <c r="A335" s="166" t="s">
        <v>305</v>
      </c>
      <c r="B335" s="420" t="s">
        <v>306</v>
      </c>
      <c r="C335" s="335"/>
      <c r="D335" s="335"/>
      <c r="E335" s="344"/>
    </row>
    <row r="336" spans="1:5">
      <c r="A336" s="166" t="s">
        <v>310</v>
      </c>
      <c r="B336" s="420" t="s">
        <v>3086</v>
      </c>
      <c r="C336" s="335"/>
      <c r="D336" s="335"/>
      <c r="E336" s="442"/>
    </row>
    <row r="337" spans="1:5" ht="47.25">
      <c r="A337" s="336" t="s">
        <v>3</v>
      </c>
      <c r="B337" s="800" t="s">
        <v>3039</v>
      </c>
      <c r="C337" s="412" t="s">
        <v>3185</v>
      </c>
      <c r="D337" s="412" t="s">
        <v>3186</v>
      </c>
      <c r="E337" s="431" t="s">
        <v>3051</v>
      </c>
    </row>
    <row r="338" spans="1:5" s="812" customFormat="1">
      <c r="A338" s="813" t="s">
        <v>3187</v>
      </c>
      <c r="B338" s="340" t="s">
        <v>3188</v>
      </c>
      <c r="C338" s="806">
        <v>3000</v>
      </c>
      <c r="D338" s="806">
        <v>0</v>
      </c>
      <c r="E338" s="818"/>
    </row>
    <row r="339" spans="1:5">
      <c r="A339" s="434"/>
      <c r="B339" s="101" t="s">
        <v>775</v>
      </c>
      <c r="C339" s="435"/>
      <c r="D339" s="435"/>
      <c r="E339" s="443"/>
    </row>
    <row r="340" spans="1:5">
      <c r="A340" s="166" t="s">
        <v>1498</v>
      </c>
      <c r="B340" s="420" t="s">
        <v>3189</v>
      </c>
      <c r="C340" s="335"/>
      <c r="D340" s="335"/>
      <c r="E340" s="437"/>
    </row>
    <row r="341" spans="1:5">
      <c r="A341" s="166" t="s">
        <v>1504</v>
      </c>
      <c r="B341" s="36" t="s">
        <v>3190</v>
      </c>
      <c r="C341" s="335"/>
      <c r="D341" s="335"/>
      <c r="E341" s="437"/>
    </row>
    <row r="342" spans="1:5">
      <c r="A342" s="166" t="s">
        <v>1599</v>
      </c>
      <c r="B342" s="420" t="s">
        <v>3095</v>
      </c>
      <c r="C342" s="335"/>
      <c r="D342" s="335"/>
      <c r="E342" s="437"/>
    </row>
    <row r="343" spans="1:5">
      <c r="A343" s="166" t="s">
        <v>1628</v>
      </c>
      <c r="B343" s="36" t="s">
        <v>3192</v>
      </c>
      <c r="C343" s="335"/>
      <c r="D343" s="335"/>
      <c r="E343" s="437"/>
    </row>
    <row r="344" spans="1:5">
      <c r="A344" s="166" t="s">
        <v>2185</v>
      </c>
      <c r="B344" s="420" t="s">
        <v>3191</v>
      </c>
      <c r="C344" s="335"/>
      <c r="D344" s="335"/>
      <c r="E344" s="437"/>
    </row>
    <row r="345" spans="1:5" ht="47.25">
      <c r="A345" s="336" t="s">
        <v>3</v>
      </c>
      <c r="B345" s="800" t="s">
        <v>3039</v>
      </c>
      <c r="C345" s="412" t="s">
        <v>3193</v>
      </c>
      <c r="D345" s="412" t="s">
        <v>3186</v>
      </c>
      <c r="E345" s="431" t="s">
        <v>3051</v>
      </c>
    </row>
    <row r="346" spans="1:5" s="812" customFormat="1" ht="31.5">
      <c r="A346" s="813" t="s">
        <v>3194</v>
      </c>
      <c r="B346" s="340" t="s">
        <v>5059</v>
      </c>
      <c r="C346" s="806">
        <v>8000</v>
      </c>
      <c r="D346" s="806">
        <v>0</v>
      </c>
      <c r="E346" s="819"/>
    </row>
    <row r="347" spans="1:5">
      <c r="A347" s="415" t="s">
        <v>2258</v>
      </c>
      <c r="B347" s="140" t="s">
        <v>3199</v>
      </c>
      <c r="C347" s="335"/>
      <c r="D347" s="335"/>
      <c r="E347" s="344"/>
    </row>
    <row r="348" spans="1:5">
      <c r="A348" s="415" t="s">
        <v>2262</v>
      </c>
      <c r="B348" s="140" t="s">
        <v>3198</v>
      </c>
      <c r="C348" s="335"/>
      <c r="D348" s="335"/>
      <c r="E348" s="344"/>
    </row>
    <row r="349" spans="1:5">
      <c r="A349" s="415" t="s">
        <v>2266</v>
      </c>
      <c r="B349" s="140" t="s">
        <v>3196</v>
      </c>
      <c r="C349" s="335"/>
      <c r="D349" s="335"/>
      <c r="E349" s="344"/>
    </row>
    <row r="350" spans="1:5">
      <c r="A350" s="415" t="s">
        <v>2269</v>
      </c>
      <c r="B350" s="140" t="s">
        <v>3197</v>
      </c>
      <c r="C350" s="335"/>
      <c r="D350" s="335"/>
      <c r="E350" s="344"/>
    </row>
    <row r="351" spans="1:5">
      <c r="A351" s="415" t="s">
        <v>2271</v>
      </c>
      <c r="B351" s="140" t="s">
        <v>3195</v>
      </c>
      <c r="C351" s="335"/>
      <c r="D351" s="335"/>
      <c r="E351" s="344"/>
    </row>
    <row r="352" spans="1:5">
      <c r="A352" s="415" t="s">
        <v>2288</v>
      </c>
      <c r="B352" s="140" t="s">
        <v>3201</v>
      </c>
      <c r="C352" s="335"/>
      <c r="D352" s="335"/>
      <c r="E352" s="344"/>
    </row>
    <row r="353" spans="1:5">
      <c r="A353" s="415" t="s">
        <v>2314</v>
      </c>
      <c r="B353" s="140" t="s">
        <v>2315</v>
      </c>
      <c r="C353" s="335"/>
      <c r="D353" s="335"/>
      <c r="E353" s="344"/>
    </row>
    <row r="354" spans="1:5">
      <c r="A354" s="415" t="s">
        <v>2317</v>
      </c>
      <c r="B354" s="140" t="s">
        <v>3200</v>
      </c>
      <c r="C354" s="335"/>
      <c r="D354" s="335"/>
      <c r="E354" s="344"/>
    </row>
    <row r="355" spans="1:5">
      <c r="A355" s="415" t="s">
        <v>2188</v>
      </c>
      <c r="B355" s="140" t="s">
        <v>3191</v>
      </c>
      <c r="C355" s="335"/>
      <c r="D355" s="335"/>
      <c r="E355" s="344"/>
    </row>
    <row r="356" spans="1:5" ht="63">
      <c r="A356" s="444" t="s">
        <v>2235</v>
      </c>
      <c r="B356" s="445" t="s">
        <v>2236</v>
      </c>
      <c r="C356" s="335"/>
      <c r="D356" s="335"/>
      <c r="E356" s="344"/>
    </row>
    <row r="357" spans="1:5" ht="31.5">
      <c r="A357" s="415" t="s">
        <v>2496</v>
      </c>
      <c r="B357" s="140" t="s">
        <v>3202</v>
      </c>
      <c r="C357" s="335"/>
      <c r="D357" s="335"/>
      <c r="E357" s="344"/>
    </row>
    <row r="358" spans="1:5" ht="47.25">
      <c r="A358" s="336" t="s">
        <v>3</v>
      </c>
      <c r="B358" s="800" t="s">
        <v>3039</v>
      </c>
      <c r="C358" s="412" t="s">
        <v>3193</v>
      </c>
      <c r="D358" s="412" t="s">
        <v>3186</v>
      </c>
      <c r="E358" s="431" t="s">
        <v>3051</v>
      </c>
    </row>
    <row r="359" spans="1:5" s="812" customFormat="1" ht="31.5">
      <c r="A359" s="813" t="s">
        <v>5062</v>
      </c>
      <c r="B359" s="340" t="s">
        <v>5060</v>
      </c>
      <c r="C359" s="806">
        <v>8000</v>
      </c>
      <c r="D359" s="806">
        <v>0</v>
      </c>
      <c r="E359" s="819"/>
    </row>
    <row r="360" spans="1:5">
      <c r="A360" s="415" t="s">
        <v>2258</v>
      </c>
      <c r="B360" s="140" t="s">
        <v>3199</v>
      </c>
      <c r="C360" s="335"/>
      <c r="D360" s="335"/>
      <c r="E360" s="344"/>
    </row>
    <row r="361" spans="1:5">
      <c r="A361" s="415" t="s">
        <v>2262</v>
      </c>
      <c r="B361" s="140" t="s">
        <v>3198</v>
      </c>
      <c r="C361" s="335"/>
      <c r="D361" s="335"/>
      <c r="E361" s="344"/>
    </row>
    <row r="362" spans="1:5">
      <c r="A362" s="415" t="s">
        <v>2266</v>
      </c>
      <c r="B362" s="140" t="s">
        <v>3196</v>
      </c>
      <c r="C362" s="335"/>
      <c r="D362" s="335"/>
      <c r="E362" s="344"/>
    </row>
    <row r="363" spans="1:5">
      <c r="A363" s="415" t="s">
        <v>2269</v>
      </c>
      <c r="B363" s="140" t="s">
        <v>3197</v>
      </c>
      <c r="C363" s="335"/>
      <c r="D363" s="335"/>
      <c r="E363" s="344"/>
    </row>
    <row r="364" spans="1:5">
      <c r="A364" s="415" t="s">
        <v>2271</v>
      </c>
      <c r="B364" s="140" t="s">
        <v>3195</v>
      </c>
      <c r="C364" s="335"/>
      <c r="D364" s="335"/>
      <c r="E364" s="344"/>
    </row>
    <row r="365" spans="1:5">
      <c r="A365" s="415" t="s">
        <v>2288</v>
      </c>
      <c r="B365" s="140" t="s">
        <v>3201</v>
      </c>
      <c r="C365" s="335"/>
      <c r="D365" s="335"/>
      <c r="E365" s="344"/>
    </row>
    <row r="366" spans="1:5">
      <c r="A366" s="415" t="s">
        <v>2314</v>
      </c>
      <c r="B366" s="140" t="s">
        <v>2315</v>
      </c>
      <c r="C366" s="335"/>
      <c r="D366" s="335"/>
      <c r="E366" s="344"/>
    </row>
    <row r="367" spans="1:5">
      <c r="A367" s="415" t="s">
        <v>2317</v>
      </c>
      <c r="B367" s="140" t="s">
        <v>3200</v>
      </c>
      <c r="C367" s="335"/>
      <c r="D367" s="335"/>
      <c r="E367" s="344"/>
    </row>
    <row r="368" spans="1:5">
      <c r="A368" s="415" t="s">
        <v>2188</v>
      </c>
      <c r="B368" s="140" t="s">
        <v>3191</v>
      </c>
      <c r="C368" s="335"/>
      <c r="D368" s="335"/>
      <c r="E368" s="344"/>
    </row>
    <row r="369" spans="1:5" ht="63">
      <c r="A369" s="444" t="s">
        <v>2235</v>
      </c>
      <c r="B369" s="445" t="s">
        <v>2236</v>
      </c>
      <c r="C369" s="335"/>
      <c r="D369" s="335"/>
      <c r="E369" s="344"/>
    </row>
    <row r="370" spans="1:5" ht="31.5">
      <c r="A370" s="415" t="s">
        <v>5057</v>
      </c>
      <c r="B370" s="140" t="s">
        <v>5058</v>
      </c>
      <c r="C370" s="335"/>
      <c r="D370" s="335"/>
      <c r="E370" s="344"/>
    </row>
    <row r="371" spans="1:5">
      <c r="A371" s="336" t="s">
        <v>3</v>
      </c>
      <c r="B371" s="800" t="s">
        <v>3039</v>
      </c>
      <c r="C371" s="412" t="s">
        <v>3193</v>
      </c>
      <c r="D371" s="412" t="s">
        <v>3186</v>
      </c>
      <c r="E371" s="343"/>
    </row>
    <row r="372" spans="1:5" s="812" customFormat="1" ht="31.5">
      <c r="A372" s="813" t="s">
        <v>3203</v>
      </c>
      <c r="B372" s="340" t="s">
        <v>3204</v>
      </c>
      <c r="C372" s="806">
        <v>6000</v>
      </c>
      <c r="D372" s="806">
        <v>8300</v>
      </c>
      <c r="E372" s="811"/>
    </row>
    <row r="373" spans="1:5">
      <c r="A373" s="415" t="s">
        <v>2258</v>
      </c>
      <c r="B373" s="140" t="s">
        <v>3199</v>
      </c>
      <c r="C373" s="335"/>
      <c r="D373" s="335"/>
      <c r="E373" s="344"/>
    </row>
    <row r="374" spans="1:5">
      <c r="A374" s="415" t="s">
        <v>2262</v>
      </c>
      <c r="B374" s="140" t="s">
        <v>3198</v>
      </c>
      <c r="C374" s="335"/>
      <c r="D374" s="335"/>
      <c r="E374" s="344"/>
    </row>
    <row r="375" spans="1:5">
      <c r="A375" s="415" t="s">
        <v>2266</v>
      </c>
      <c r="B375" s="140" t="s">
        <v>3196</v>
      </c>
      <c r="C375" s="335"/>
      <c r="D375" s="335"/>
      <c r="E375" s="344"/>
    </row>
    <row r="376" spans="1:5">
      <c r="A376" s="415" t="s">
        <v>2269</v>
      </c>
      <c r="B376" s="140" t="s">
        <v>3197</v>
      </c>
      <c r="C376" s="335"/>
      <c r="D376" s="335"/>
      <c r="E376" s="344"/>
    </row>
    <row r="377" spans="1:5">
      <c r="A377" s="415" t="s">
        <v>2271</v>
      </c>
      <c r="B377" s="140" t="s">
        <v>3195</v>
      </c>
      <c r="C377" s="335"/>
      <c r="D377" s="335"/>
      <c r="E377" s="344"/>
    </row>
    <row r="378" spans="1:5">
      <c r="A378" s="415" t="s">
        <v>2288</v>
      </c>
      <c r="B378" s="140" t="s">
        <v>3201</v>
      </c>
      <c r="C378" s="335"/>
      <c r="D378" s="335"/>
      <c r="E378" s="344"/>
    </row>
    <row r="379" spans="1:5">
      <c r="A379" s="415" t="s">
        <v>2314</v>
      </c>
      <c r="B379" s="140" t="s">
        <v>2315</v>
      </c>
      <c r="C379" s="335"/>
      <c r="D379" s="335"/>
      <c r="E379" s="344"/>
    </row>
    <row r="380" spans="1:5">
      <c r="A380" s="415" t="s">
        <v>2317</v>
      </c>
      <c r="B380" s="140" t="s">
        <v>3200</v>
      </c>
      <c r="C380" s="335"/>
      <c r="D380" s="335"/>
      <c r="E380" s="344"/>
    </row>
    <row r="381" spans="1:5">
      <c r="A381" s="415" t="s">
        <v>2188</v>
      </c>
      <c r="B381" s="140" t="s">
        <v>3191</v>
      </c>
      <c r="C381" s="335"/>
      <c r="D381" s="335"/>
      <c r="E381" s="442"/>
    </row>
    <row r="382" spans="1:5">
      <c r="A382" s="336" t="s">
        <v>3</v>
      </c>
      <c r="B382" s="800" t="s">
        <v>3039</v>
      </c>
      <c r="C382" s="412" t="s">
        <v>3205</v>
      </c>
      <c r="D382" s="412" t="s">
        <v>3061</v>
      </c>
      <c r="E382" s="431"/>
    </row>
    <row r="383" spans="1:5" s="812" customFormat="1">
      <c r="A383" s="813" t="s">
        <v>3206</v>
      </c>
      <c r="B383" s="340" t="s">
        <v>3207</v>
      </c>
      <c r="C383" s="806">
        <v>5100</v>
      </c>
      <c r="D383" s="806">
        <v>0</v>
      </c>
      <c r="E383" s="819"/>
    </row>
    <row r="384" spans="1:5">
      <c r="A384" s="166" t="s">
        <v>730</v>
      </c>
      <c r="B384" s="420" t="s">
        <v>734</v>
      </c>
      <c r="C384" s="335"/>
      <c r="D384" s="335"/>
      <c r="E384" s="344"/>
    </row>
    <row r="385" spans="1:5">
      <c r="A385" s="166" t="s">
        <v>738</v>
      </c>
      <c r="B385" s="420" t="s">
        <v>3081</v>
      </c>
      <c r="C385" s="335"/>
      <c r="D385" s="335"/>
      <c r="E385" s="344"/>
    </row>
    <row r="386" spans="1:5">
      <c r="A386" s="166" t="s">
        <v>740</v>
      </c>
      <c r="B386" s="420" t="s">
        <v>3096</v>
      </c>
      <c r="C386" s="335"/>
      <c r="D386" s="335"/>
      <c r="E386" s="344"/>
    </row>
    <row r="387" spans="1:5">
      <c r="A387" s="166" t="s">
        <v>698</v>
      </c>
      <c r="B387" s="420" t="s">
        <v>3078</v>
      </c>
      <c r="C387" s="335"/>
      <c r="D387" s="335"/>
      <c r="E387" s="344"/>
    </row>
    <row r="388" spans="1:5">
      <c r="A388" s="166" t="s">
        <v>705</v>
      </c>
      <c r="B388" s="420" t="s">
        <v>3085</v>
      </c>
      <c r="C388" s="335"/>
      <c r="D388" s="335"/>
      <c r="E388" s="344"/>
    </row>
    <row r="389" spans="1:5">
      <c r="A389" s="166" t="s">
        <v>1370</v>
      </c>
      <c r="B389" s="420" t="s">
        <v>3208</v>
      </c>
      <c r="C389" s="335"/>
      <c r="D389" s="335"/>
      <c r="E389" s="344"/>
    </row>
    <row r="390" spans="1:5">
      <c r="A390" s="166" t="s">
        <v>2486</v>
      </c>
      <c r="B390" s="420" t="s">
        <v>3209</v>
      </c>
      <c r="C390" s="335"/>
      <c r="D390" s="335"/>
      <c r="E390" s="344"/>
    </row>
    <row r="391" spans="1:5">
      <c r="A391" s="336" t="s">
        <v>3</v>
      </c>
      <c r="B391" s="800" t="s">
        <v>3039</v>
      </c>
      <c r="C391" s="412" t="s">
        <v>3210</v>
      </c>
      <c r="D391" s="412" t="s">
        <v>3211</v>
      </c>
      <c r="E391" s="334"/>
    </row>
    <row r="392" spans="1:5" s="812" customFormat="1">
      <c r="A392" s="813" t="s">
        <v>3212</v>
      </c>
      <c r="B392" s="340" t="s">
        <v>3213</v>
      </c>
      <c r="C392" s="806">
        <v>1700</v>
      </c>
      <c r="D392" s="806">
        <v>2500</v>
      </c>
      <c r="E392" s="811"/>
    </row>
    <row r="393" spans="1:5">
      <c r="A393" s="166" t="s">
        <v>1017</v>
      </c>
      <c r="B393" s="36" t="s">
        <v>3217</v>
      </c>
      <c r="C393" s="335"/>
      <c r="D393" s="335"/>
      <c r="E393" s="344"/>
    </row>
    <row r="394" spans="1:5">
      <c r="A394" s="166" t="s">
        <v>1015</v>
      </c>
      <c r="B394" s="36" t="s">
        <v>3216</v>
      </c>
      <c r="C394" s="335"/>
      <c r="D394" s="335"/>
      <c r="E394" s="344"/>
    </row>
    <row r="395" spans="1:5" ht="31.5">
      <c r="A395" s="166" t="s">
        <v>1002</v>
      </c>
      <c r="B395" s="420" t="s">
        <v>3214</v>
      </c>
      <c r="C395" s="335"/>
      <c r="D395" s="335"/>
      <c r="E395" s="344"/>
    </row>
    <row r="396" spans="1:5">
      <c r="A396" s="166" t="s">
        <v>1074</v>
      </c>
      <c r="B396" s="420" t="s">
        <v>3215</v>
      </c>
      <c r="C396" s="335"/>
      <c r="D396" s="335"/>
      <c r="E396" s="344"/>
    </row>
    <row r="397" spans="1:5">
      <c r="A397" s="166"/>
      <c r="B397" s="420" t="s">
        <v>3218</v>
      </c>
      <c r="C397" s="335"/>
      <c r="D397" s="335"/>
      <c r="E397" s="344"/>
    </row>
    <row r="398" spans="1:5">
      <c r="A398" s="336" t="s">
        <v>3</v>
      </c>
      <c r="B398" s="800" t="s">
        <v>3039</v>
      </c>
      <c r="C398" s="412" t="s">
        <v>3185</v>
      </c>
      <c r="D398" s="412" t="s">
        <v>3186</v>
      </c>
      <c r="E398" s="333"/>
    </row>
    <row r="399" spans="1:5" s="812" customFormat="1" ht="47.25">
      <c r="A399" s="813" t="s">
        <v>3219</v>
      </c>
      <c r="B399" s="340" t="s">
        <v>3220</v>
      </c>
      <c r="C399" s="806">
        <v>1500</v>
      </c>
      <c r="D399" s="806">
        <v>2200</v>
      </c>
      <c r="E399" s="816" t="s">
        <v>3051</v>
      </c>
    </row>
    <row r="400" spans="1:5">
      <c r="A400" s="166" t="s">
        <v>1649</v>
      </c>
      <c r="B400" s="420" t="s">
        <v>3221</v>
      </c>
      <c r="C400" s="335"/>
      <c r="D400" s="335"/>
      <c r="E400" s="437"/>
    </row>
    <row r="401" spans="1:5">
      <c r="A401" s="166" t="s">
        <v>1670</v>
      </c>
      <c r="B401" s="420" t="s">
        <v>3223</v>
      </c>
      <c r="C401" s="335"/>
      <c r="D401" s="335"/>
      <c r="E401" s="437"/>
    </row>
    <row r="402" spans="1:5">
      <c r="A402" s="166" t="s">
        <v>1656</v>
      </c>
      <c r="B402" s="420" t="s">
        <v>3222</v>
      </c>
      <c r="C402" s="335"/>
      <c r="D402" s="335"/>
      <c r="E402" s="437"/>
    </row>
    <row r="403" spans="1:5">
      <c r="A403" s="336" t="s">
        <v>3</v>
      </c>
      <c r="B403" s="800" t="s">
        <v>3039</v>
      </c>
      <c r="C403" s="412" t="s">
        <v>3185</v>
      </c>
      <c r="D403" s="412" t="s">
        <v>3186</v>
      </c>
      <c r="E403" s="438"/>
    </row>
    <row r="404" spans="1:5" s="812" customFormat="1" ht="47.25">
      <c r="A404" s="813" t="s">
        <v>3224</v>
      </c>
      <c r="B404" s="340" t="s">
        <v>3225</v>
      </c>
      <c r="C404" s="806">
        <v>2300</v>
      </c>
      <c r="D404" s="806">
        <v>3400</v>
      </c>
      <c r="E404" s="816" t="s">
        <v>3051</v>
      </c>
    </row>
    <row r="405" spans="1:5">
      <c r="A405" s="166" t="s">
        <v>1649</v>
      </c>
      <c r="B405" s="420" t="s">
        <v>3221</v>
      </c>
      <c r="C405" s="335"/>
      <c r="D405" s="335"/>
      <c r="E405" s="432"/>
    </row>
    <row r="406" spans="1:5">
      <c r="A406" s="166" t="s">
        <v>1670</v>
      </c>
      <c r="B406" s="420" t="s">
        <v>3223</v>
      </c>
      <c r="C406" s="335"/>
      <c r="D406" s="335"/>
      <c r="E406" s="344"/>
    </row>
    <row r="407" spans="1:5">
      <c r="A407" s="166" t="s">
        <v>1673</v>
      </c>
      <c r="B407" s="36" t="s">
        <v>3226</v>
      </c>
      <c r="C407" s="335"/>
      <c r="D407" s="335"/>
      <c r="E407" s="344"/>
    </row>
    <row r="408" spans="1:5">
      <c r="A408" s="166" t="s">
        <v>1679</v>
      </c>
      <c r="B408" s="420" t="s">
        <v>3227</v>
      </c>
      <c r="C408" s="335"/>
      <c r="D408" s="335"/>
      <c r="E408" s="344"/>
    </row>
    <row r="409" spans="1:5">
      <c r="A409" s="166" t="s">
        <v>1656</v>
      </c>
      <c r="B409" s="420" t="s">
        <v>3222</v>
      </c>
      <c r="C409" s="335"/>
      <c r="D409" s="335"/>
      <c r="E409" s="344"/>
    </row>
    <row r="410" spans="1:5">
      <c r="A410" s="336" t="s">
        <v>3</v>
      </c>
      <c r="B410" s="800" t="s">
        <v>3039</v>
      </c>
      <c r="C410" s="412" t="s">
        <v>3193</v>
      </c>
      <c r="D410" s="412" t="s">
        <v>3050</v>
      </c>
      <c r="E410" s="333"/>
    </row>
    <row r="411" spans="1:5" s="812" customFormat="1" ht="94.5">
      <c r="A411" s="813" t="s">
        <v>4854</v>
      </c>
      <c r="B411" s="340" t="s">
        <v>4855</v>
      </c>
      <c r="C411" s="806">
        <v>4200</v>
      </c>
      <c r="D411" s="806">
        <v>0</v>
      </c>
      <c r="E411" s="816" t="s">
        <v>3051</v>
      </c>
    </row>
    <row r="412" spans="1:5" ht="31.5">
      <c r="A412" s="166"/>
      <c r="B412" s="420" t="s">
        <v>4856</v>
      </c>
      <c r="C412" s="335"/>
      <c r="D412" s="335"/>
      <c r="E412" s="447" t="s">
        <v>1901</v>
      </c>
    </row>
    <row r="413" spans="1:5">
      <c r="A413" s="336" t="s">
        <v>3</v>
      </c>
      <c r="B413" s="800" t="s">
        <v>3039</v>
      </c>
      <c r="C413" s="412" t="s">
        <v>3230</v>
      </c>
      <c r="D413" s="412" t="s">
        <v>3050</v>
      </c>
      <c r="E413" s="438"/>
    </row>
    <row r="414" spans="1:5" s="812" customFormat="1" ht="47.25">
      <c r="A414" s="813" t="s">
        <v>3231</v>
      </c>
      <c r="B414" s="820" t="s">
        <v>3232</v>
      </c>
      <c r="C414" s="806">
        <v>2720</v>
      </c>
      <c r="D414" s="806">
        <v>0</v>
      </c>
      <c r="E414" s="816" t="s">
        <v>3051</v>
      </c>
    </row>
    <row r="415" spans="1:5" ht="31.5">
      <c r="A415" s="166"/>
      <c r="B415" s="36" t="s">
        <v>3228</v>
      </c>
      <c r="C415" s="335"/>
      <c r="D415" s="335"/>
      <c r="E415" s="446" t="s">
        <v>1901</v>
      </c>
    </row>
    <row r="416" spans="1:5">
      <c r="A416" s="166"/>
      <c r="B416" s="420" t="s">
        <v>3233</v>
      </c>
      <c r="C416" s="335"/>
      <c r="D416" s="335"/>
      <c r="E416" s="437"/>
    </row>
    <row r="417" spans="1:5">
      <c r="A417" s="336" t="s">
        <v>3</v>
      </c>
      <c r="B417" s="800" t="s">
        <v>3039</v>
      </c>
      <c r="C417" s="412" t="s">
        <v>4695</v>
      </c>
      <c r="D417" s="412" t="s">
        <v>3050</v>
      </c>
      <c r="E417" s="438"/>
    </row>
    <row r="418" spans="1:5" s="812" customFormat="1" ht="47.25">
      <c r="A418" s="813" t="s">
        <v>4694</v>
      </c>
      <c r="B418" s="820" t="s">
        <v>4951</v>
      </c>
      <c r="C418" s="806">
        <v>10310</v>
      </c>
      <c r="D418" s="806">
        <v>0</v>
      </c>
      <c r="E418" s="816" t="s">
        <v>3051</v>
      </c>
    </row>
    <row r="419" spans="1:5" ht="31.5">
      <c r="A419" s="166"/>
      <c r="B419" s="36" t="s">
        <v>4952</v>
      </c>
      <c r="C419" s="335"/>
      <c r="D419" s="335"/>
      <c r="E419" s="446" t="s">
        <v>1901</v>
      </c>
    </row>
    <row r="420" spans="1:5">
      <c r="A420" s="166"/>
      <c r="B420" s="420" t="s">
        <v>3229</v>
      </c>
      <c r="C420" s="335"/>
      <c r="D420" s="335"/>
      <c r="E420" s="437"/>
    </row>
    <row r="421" spans="1:5" ht="47.25">
      <c r="A421" s="336" t="s">
        <v>3</v>
      </c>
      <c r="B421" s="800" t="s">
        <v>3039</v>
      </c>
      <c r="C421" s="412" t="s">
        <v>3205</v>
      </c>
      <c r="D421" s="412" t="s">
        <v>3050</v>
      </c>
      <c r="E421" s="431" t="s">
        <v>3051</v>
      </c>
    </row>
    <row r="422" spans="1:5" s="812" customFormat="1" ht="31.5">
      <c r="A422" s="813" t="s">
        <v>3234</v>
      </c>
      <c r="B422" s="340" t="s">
        <v>3235</v>
      </c>
      <c r="C422" s="806">
        <v>5250</v>
      </c>
      <c r="D422" s="806">
        <v>0</v>
      </c>
      <c r="E422" s="818" t="s">
        <v>1901</v>
      </c>
    </row>
    <row r="423" spans="1:5">
      <c r="A423" s="166"/>
      <c r="B423" s="36" t="s">
        <v>3236</v>
      </c>
      <c r="C423" s="335"/>
      <c r="D423" s="335"/>
      <c r="E423" s="437"/>
    </row>
    <row r="424" spans="1:5">
      <c r="A424" s="166"/>
      <c r="B424" s="36" t="s">
        <v>3237</v>
      </c>
      <c r="C424" s="335"/>
      <c r="D424" s="335"/>
      <c r="E424" s="437"/>
    </row>
    <row r="425" spans="1:5">
      <c r="A425" s="166"/>
      <c r="B425" s="36" t="s">
        <v>3238</v>
      </c>
      <c r="C425" s="335"/>
      <c r="D425" s="335"/>
      <c r="E425" s="437"/>
    </row>
    <row r="426" spans="1:5" ht="47.25">
      <c r="A426" s="336" t="s">
        <v>3</v>
      </c>
      <c r="B426" s="800" t="s">
        <v>3039</v>
      </c>
      <c r="C426" s="412" t="s">
        <v>3205</v>
      </c>
      <c r="D426" s="412" t="s">
        <v>3050</v>
      </c>
      <c r="E426" s="431" t="s">
        <v>3051</v>
      </c>
    </row>
    <row r="427" spans="1:5" s="812" customFormat="1" ht="31.5">
      <c r="A427" s="813" t="s">
        <v>3239</v>
      </c>
      <c r="B427" s="340" t="s">
        <v>5074</v>
      </c>
      <c r="C427" s="806">
        <v>7510</v>
      </c>
      <c r="D427" s="806">
        <v>0</v>
      </c>
      <c r="E427" s="818" t="s">
        <v>1901</v>
      </c>
    </row>
    <row r="428" spans="1:5" ht="47.25">
      <c r="A428" s="166"/>
      <c r="B428" s="36" t="s">
        <v>3240</v>
      </c>
      <c r="C428" s="335"/>
      <c r="D428" s="335"/>
      <c r="E428" s="437"/>
    </row>
    <row r="429" spans="1:5">
      <c r="A429" s="336" t="s">
        <v>3</v>
      </c>
      <c r="B429" s="800" t="s">
        <v>3039</v>
      </c>
      <c r="C429" s="412" t="s">
        <v>3116</v>
      </c>
      <c r="D429" s="412" t="s">
        <v>3050</v>
      </c>
      <c r="E429" s="431"/>
    </row>
    <row r="430" spans="1:5" s="812" customFormat="1" ht="31.5">
      <c r="A430" s="813" t="s">
        <v>3241</v>
      </c>
      <c r="B430" s="340" t="s">
        <v>3242</v>
      </c>
      <c r="C430" s="806">
        <v>4340</v>
      </c>
      <c r="D430" s="806">
        <v>0</v>
      </c>
      <c r="E430" s="818" t="s">
        <v>1901</v>
      </c>
    </row>
    <row r="431" spans="1:5">
      <c r="A431" s="166" t="s">
        <v>869</v>
      </c>
      <c r="B431" s="36" t="s">
        <v>870</v>
      </c>
      <c r="C431" s="797"/>
      <c r="D431" s="797"/>
      <c r="E431" s="798"/>
    </row>
    <row r="432" spans="1:5">
      <c r="A432" s="166" t="s">
        <v>75</v>
      </c>
      <c r="B432" s="36" t="s">
        <v>76</v>
      </c>
      <c r="C432" s="797"/>
      <c r="D432" s="797"/>
      <c r="E432" s="798"/>
    </row>
    <row r="433" spans="1:5">
      <c r="A433" s="166" t="s">
        <v>1623</v>
      </c>
      <c r="B433" s="36" t="s">
        <v>1624</v>
      </c>
      <c r="C433" s="335"/>
      <c r="D433" s="335"/>
      <c r="E433" s="437"/>
    </row>
    <row r="434" spans="1:5" ht="47.25">
      <c r="A434" s="336" t="s">
        <v>3</v>
      </c>
      <c r="B434" s="800" t="s">
        <v>3039</v>
      </c>
      <c r="C434" s="412" t="s">
        <v>3116</v>
      </c>
      <c r="D434" s="412" t="s">
        <v>3050</v>
      </c>
      <c r="E434" s="431" t="s">
        <v>3051</v>
      </c>
    </row>
    <row r="435" spans="1:5" s="812" customFormat="1">
      <c r="A435" s="813" t="s">
        <v>3243</v>
      </c>
      <c r="B435" s="340" t="s">
        <v>3244</v>
      </c>
      <c r="C435" s="806">
        <v>3970</v>
      </c>
      <c r="D435" s="806">
        <v>0</v>
      </c>
      <c r="E435" s="818"/>
    </row>
    <row r="436" spans="1:5">
      <c r="A436" s="434"/>
      <c r="B436" s="36" t="s">
        <v>3245</v>
      </c>
      <c r="C436" s="448"/>
      <c r="D436" s="448"/>
      <c r="E436" s="449"/>
    </row>
    <row r="437" spans="1:5">
      <c r="A437" s="166" t="s">
        <v>192</v>
      </c>
      <c r="B437" s="36" t="s">
        <v>3248</v>
      </c>
      <c r="C437" s="335"/>
      <c r="D437" s="335"/>
      <c r="E437" s="344"/>
    </row>
    <row r="438" spans="1:5" ht="31.5">
      <c r="A438" s="166" t="s">
        <v>1283</v>
      </c>
      <c r="B438" s="36" t="s">
        <v>3121</v>
      </c>
      <c r="C438" s="335"/>
      <c r="D438" s="335"/>
      <c r="E438" s="344"/>
    </row>
    <row r="439" spans="1:5">
      <c r="A439" s="166" t="s">
        <v>2271</v>
      </c>
      <c r="B439" s="36" t="s">
        <v>3195</v>
      </c>
      <c r="C439" s="335"/>
      <c r="D439" s="335"/>
      <c r="E439" s="344"/>
    </row>
    <row r="440" spans="1:5">
      <c r="A440" s="166" t="s">
        <v>2288</v>
      </c>
      <c r="B440" s="36" t="s">
        <v>3201</v>
      </c>
      <c r="C440" s="335"/>
      <c r="D440" s="335"/>
      <c r="E440" s="344"/>
    </row>
    <row r="441" spans="1:5" ht="31.5">
      <c r="A441" s="166" t="s">
        <v>2425</v>
      </c>
      <c r="B441" s="36" t="s">
        <v>3246</v>
      </c>
      <c r="C441" s="335"/>
      <c r="D441" s="335"/>
      <c r="E441" s="344"/>
    </row>
    <row r="442" spans="1:5">
      <c r="A442" s="166" t="s">
        <v>2551</v>
      </c>
      <c r="B442" s="36" t="s">
        <v>3247</v>
      </c>
      <c r="C442" s="335"/>
      <c r="D442" s="335"/>
      <c r="E442" s="344"/>
    </row>
    <row r="443" spans="1:5">
      <c r="A443" s="336" t="s">
        <v>3</v>
      </c>
      <c r="B443" s="800" t="s">
        <v>3039</v>
      </c>
      <c r="C443" s="412" t="s">
        <v>3040</v>
      </c>
      <c r="D443" s="412" t="s">
        <v>3128</v>
      </c>
      <c r="E443" s="334"/>
    </row>
    <row r="444" spans="1:5" s="812" customFormat="1">
      <c r="A444" s="813" t="s">
        <v>3249</v>
      </c>
      <c r="B444" s="340" t="s">
        <v>3250</v>
      </c>
      <c r="C444" s="806">
        <v>3680</v>
      </c>
      <c r="D444" s="806">
        <v>5600</v>
      </c>
      <c r="E444" s="811"/>
    </row>
    <row r="445" spans="1:5">
      <c r="A445" s="450"/>
      <c r="B445" s="36" t="s">
        <v>3251</v>
      </c>
      <c r="C445" s="409"/>
      <c r="D445" s="409"/>
      <c r="E445" s="451"/>
    </row>
    <row r="446" spans="1:5">
      <c r="A446" s="166" t="s">
        <v>10</v>
      </c>
      <c r="B446" s="36" t="s">
        <v>11</v>
      </c>
      <c r="C446" s="335"/>
      <c r="D446" s="335"/>
      <c r="E446" s="344"/>
    </row>
    <row r="447" spans="1:5">
      <c r="A447" s="166" t="s">
        <v>48</v>
      </c>
      <c r="B447" s="36" t="s">
        <v>3255</v>
      </c>
      <c r="C447" s="335"/>
      <c r="D447" s="335"/>
      <c r="E447" s="344"/>
    </row>
    <row r="448" spans="1:5">
      <c r="A448" s="422" t="s">
        <v>25</v>
      </c>
      <c r="B448" s="36" t="s">
        <v>3044</v>
      </c>
      <c r="C448" s="335"/>
      <c r="D448" s="335"/>
      <c r="E448" s="344"/>
    </row>
    <row r="449" spans="1:5">
      <c r="A449" s="166" t="s">
        <v>27</v>
      </c>
      <c r="B449" s="36" t="s">
        <v>3252</v>
      </c>
      <c r="C449" s="335"/>
      <c r="D449" s="335"/>
      <c r="E449" s="344"/>
    </row>
    <row r="450" spans="1:5">
      <c r="A450" s="166" t="s">
        <v>83</v>
      </c>
      <c r="B450" s="36" t="s">
        <v>3045</v>
      </c>
      <c r="C450" s="335"/>
      <c r="D450" s="335"/>
      <c r="E450" s="344"/>
    </row>
    <row r="451" spans="1:5">
      <c r="A451" s="166" t="s">
        <v>92</v>
      </c>
      <c r="B451" s="36" t="s">
        <v>93</v>
      </c>
      <c r="C451" s="335"/>
      <c r="D451" s="335"/>
      <c r="E451" s="344"/>
    </row>
    <row r="452" spans="1:5">
      <c r="A452" s="166" t="s">
        <v>179</v>
      </c>
      <c r="B452" s="36" t="s">
        <v>180</v>
      </c>
      <c r="C452" s="335"/>
      <c r="D452" s="335"/>
      <c r="E452" s="344"/>
    </row>
    <row r="453" spans="1:5">
      <c r="A453" s="166" t="s">
        <v>194</v>
      </c>
      <c r="B453" s="36" t="s">
        <v>3080</v>
      </c>
      <c r="C453" s="335"/>
      <c r="D453" s="335"/>
      <c r="E453" s="344"/>
    </row>
    <row r="454" spans="1:5">
      <c r="A454" s="166" t="s">
        <v>153</v>
      </c>
      <c r="B454" s="36" t="s">
        <v>154</v>
      </c>
      <c r="C454" s="335"/>
      <c r="D454" s="335"/>
      <c r="E454" s="344"/>
    </row>
    <row r="455" spans="1:5">
      <c r="A455" s="166" t="s">
        <v>314</v>
      </c>
      <c r="B455" s="36" t="s">
        <v>315</v>
      </c>
      <c r="C455" s="335"/>
      <c r="D455" s="335"/>
      <c r="E455" s="344"/>
    </row>
    <row r="456" spans="1:5">
      <c r="A456" s="166" t="s">
        <v>305</v>
      </c>
      <c r="B456" s="36" t="s">
        <v>3253</v>
      </c>
      <c r="C456" s="335"/>
      <c r="D456" s="335"/>
      <c r="E456" s="344"/>
    </row>
    <row r="457" spans="1:5">
      <c r="A457" s="166" t="s">
        <v>493</v>
      </c>
      <c r="B457" s="36" t="s">
        <v>3254</v>
      </c>
      <c r="C457" s="335"/>
      <c r="D457" s="335"/>
      <c r="E457" s="344"/>
    </row>
    <row r="458" spans="1:5">
      <c r="A458" s="166" t="s">
        <v>517</v>
      </c>
      <c r="B458" s="36" t="s">
        <v>2457</v>
      </c>
      <c r="C458" s="335"/>
      <c r="D458" s="335"/>
      <c r="E458" s="344"/>
    </row>
    <row r="459" spans="1:5">
      <c r="A459" s="166" t="s">
        <v>534</v>
      </c>
      <c r="B459" s="36" t="s">
        <v>535</v>
      </c>
      <c r="C459" s="335"/>
      <c r="D459" s="335"/>
      <c r="E459" s="344"/>
    </row>
    <row r="460" spans="1:5">
      <c r="A460" s="166" t="s">
        <v>536</v>
      </c>
      <c r="B460" s="36" t="s">
        <v>537</v>
      </c>
      <c r="C460" s="335"/>
      <c r="D460" s="335"/>
      <c r="E460" s="344"/>
    </row>
    <row r="461" spans="1:5" ht="47.25">
      <c r="A461" s="336" t="s">
        <v>3</v>
      </c>
      <c r="B461" s="800" t="s">
        <v>3039</v>
      </c>
      <c r="C461" s="412" t="s">
        <v>3193</v>
      </c>
      <c r="D461" s="412" t="s">
        <v>3050</v>
      </c>
      <c r="E461" s="418" t="s">
        <v>3051</v>
      </c>
    </row>
    <row r="462" spans="1:5" s="812" customFormat="1" ht="31.5">
      <c r="A462" s="813" t="s">
        <v>3256</v>
      </c>
      <c r="B462" s="340" t="s">
        <v>3257</v>
      </c>
      <c r="C462" s="806">
        <v>4450</v>
      </c>
      <c r="D462" s="806">
        <v>0</v>
      </c>
      <c r="E462" s="821" t="s">
        <v>1901</v>
      </c>
    </row>
    <row r="463" spans="1:5" ht="78.75">
      <c r="A463" s="434"/>
      <c r="B463" s="36" t="s">
        <v>3258</v>
      </c>
      <c r="C463" s="435"/>
      <c r="D463" s="435"/>
      <c r="E463" s="452"/>
    </row>
    <row r="464" spans="1:5" ht="47.25">
      <c r="A464" s="336" t="s">
        <v>3</v>
      </c>
      <c r="B464" s="800" t="s">
        <v>3039</v>
      </c>
      <c r="C464" s="412" t="s">
        <v>3259</v>
      </c>
      <c r="D464" s="412" t="s">
        <v>3050</v>
      </c>
      <c r="E464" s="418" t="s">
        <v>3051</v>
      </c>
    </row>
    <row r="465" spans="1:5" s="812" customFormat="1" ht="31.5">
      <c r="A465" s="813" t="s">
        <v>3260</v>
      </c>
      <c r="B465" s="340" t="s">
        <v>3261</v>
      </c>
      <c r="C465" s="806">
        <v>1850</v>
      </c>
      <c r="D465" s="806">
        <v>0</v>
      </c>
      <c r="E465" s="821" t="s">
        <v>1901</v>
      </c>
    </row>
    <row r="466" spans="1:5" ht="31.5">
      <c r="A466" s="434"/>
      <c r="B466" s="36" t="s">
        <v>3262</v>
      </c>
      <c r="C466" s="435"/>
      <c r="D466" s="435"/>
      <c r="E466" s="436"/>
    </row>
    <row r="467" spans="1:5" ht="47.25">
      <c r="A467" s="336" t="s">
        <v>3</v>
      </c>
      <c r="B467" s="800" t="s">
        <v>3039</v>
      </c>
      <c r="C467" s="412" t="s">
        <v>3259</v>
      </c>
      <c r="D467" s="412" t="s">
        <v>3050</v>
      </c>
      <c r="E467" s="418" t="s">
        <v>3051</v>
      </c>
    </row>
    <row r="468" spans="1:5" s="812" customFormat="1" ht="31.5">
      <c r="A468" s="813" t="s">
        <v>3263</v>
      </c>
      <c r="B468" s="340" t="s">
        <v>3264</v>
      </c>
      <c r="C468" s="806">
        <v>4210</v>
      </c>
      <c r="D468" s="806">
        <v>0</v>
      </c>
      <c r="E468" s="821" t="s">
        <v>1901</v>
      </c>
    </row>
    <row r="469" spans="1:5" ht="31.5">
      <c r="A469" s="434"/>
      <c r="B469" s="36" t="s">
        <v>3265</v>
      </c>
      <c r="C469" s="435"/>
      <c r="D469" s="435"/>
      <c r="E469" s="436"/>
    </row>
    <row r="470" spans="1:5" ht="47.25">
      <c r="A470" s="336" t="s">
        <v>3</v>
      </c>
      <c r="B470" s="800" t="s">
        <v>3039</v>
      </c>
      <c r="C470" s="412" t="s">
        <v>3259</v>
      </c>
      <c r="D470" s="412" t="s">
        <v>3050</v>
      </c>
      <c r="E470" s="418" t="s">
        <v>3051</v>
      </c>
    </row>
    <row r="471" spans="1:5" s="812" customFormat="1" ht="31.5">
      <c r="A471" s="813" t="s">
        <v>3266</v>
      </c>
      <c r="B471" s="340" t="s">
        <v>3267</v>
      </c>
      <c r="C471" s="806">
        <v>1030</v>
      </c>
      <c r="D471" s="806">
        <v>0</v>
      </c>
      <c r="E471" s="821" t="s">
        <v>1901</v>
      </c>
    </row>
    <row r="472" spans="1:5" ht="31.5">
      <c r="A472" s="434"/>
      <c r="B472" s="36" t="s">
        <v>3268</v>
      </c>
      <c r="C472" s="435"/>
      <c r="D472" s="435"/>
      <c r="E472" s="436"/>
    </row>
    <row r="473" spans="1:5" ht="47.25">
      <c r="A473" s="336" t="s">
        <v>3</v>
      </c>
      <c r="B473" s="800" t="s">
        <v>3039</v>
      </c>
      <c r="C473" s="412" t="s">
        <v>3259</v>
      </c>
      <c r="D473" s="412" t="s">
        <v>3050</v>
      </c>
      <c r="E473" s="418" t="s">
        <v>3051</v>
      </c>
    </row>
    <row r="474" spans="1:5" s="812" customFormat="1" ht="31.5">
      <c r="A474" s="813" t="s">
        <v>3269</v>
      </c>
      <c r="B474" s="340" t="s">
        <v>3270</v>
      </c>
      <c r="C474" s="806">
        <v>2860</v>
      </c>
      <c r="D474" s="806">
        <v>0</v>
      </c>
      <c r="E474" s="821" t="s">
        <v>1901</v>
      </c>
    </row>
    <row r="475" spans="1:5" ht="47.25">
      <c r="A475" s="434"/>
      <c r="B475" s="36" t="s">
        <v>3271</v>
      </c>
      <c r="C475" s="435"/>
      <c r="D475" s="435"/>
      <c r="E475" s="436"/>
    </row>
    <row r="476" spans="1:5" ht="47.25">
      <c r="A476" s="336" t="s">
        <v>3</v>
      </c>
      <c r="B476" s="800" t="s">
        <v>3039</v>
      </c>
      <c r="C476" s="412" t="s">
        <v>3259</v>
      </c>
      <c r="D476" s="412" t="s">
        <v>3050</v>
      </c>
      <c r="E476" s="418" t="s">
        <v>3051</v>
      </c>
    </row>
    <row r="477" spans="1:5" s="812" customFormat="1" ht="31.5">
      <c r="A477" s="813" t="s">
        <v>3272</v>
      </c>
      <c r="B477" s="340" t="s">
        <v>3273</v>
      </c>
      <c r="C477" s="806">
        <v>3330</v>
      </c>
      <c r="D477" s="806">
        <v>0</v>
      </c>
      <c r="E477" s="821" t="s">
        <v>1901</v>
      </c>
    </row>
    <row r="478" spans="1:5" ht="47.25">
      <c r="A478" s="434"/>
      <c r="B478" s="36" t="s">
        <v>3274</v>
      </c>
      <c r="C478" s="435"/>
      <c r="D478" s="435"/>
      <c r="E478" s="436"/>
    </row>
    <row r="479" spans="1:5" ht="47.25">
      <c r="A479" s="336" t="s">
        <v>3</v>
      </c>
      <c r="B479" s="800" t="s">
        <v>3039</v>
      </c>
      <c r="C479" s="412" t="s">
        <v>3259</v>
      </c>
      <c r="D479" s="412" t="s">
        <v>3050</v>
      </c>
      <c r="E479" s="418" t="s">
        <v>3051</v>
      </c>
    </row>
    <row r="480" spans="1:5" s="812" customFormat="1" ht="31.5">
      <c r="A480" s="813" t="s">
        <v>3275</v>
      </c>
      <c r="B480" s="340" t="s">
        <v>3276</v>
      </c>
      <c r="C480" s="806">
        <v>1960</v>
      </c>
      <c r="D480" s="806">
        <v>0</v>
      </c>
      <c r="E480" s="821" t="s">
        <v>1901</v>
      </c>
    </row>
    <row r="481" spans="1:5" ht="47.25">
      <c r="A481" s="434"/>
      <c r="B481" s="36" t="s">
        <v>3277</v>
      </c>
      <c r="C481" s="435"/>
      <c r="D481" s="435"/>
      <c r="E481" s="436"/>
    </row>
    <row r="482" spans="1:5" ht="47.25">
      <c r="A482" s="336" t="s">
        <v>3</v>
      </c>
      <c r="B482" s="800" t="s">
        <v>3039</v>
      </c>
      <c r="C482" s="412" t="s">
        <v>3259</v>
      </c>
      <c r="D482" s="412" t="s">
        <v>3050</v>
      </c>
      <c r="E482" s="418" t="s">
        <v>3051</v>
      </c>
    </row>
    <row r="483" spans="1:5" s="812" customFormat="1" ht="31.5">
      <c r="A483" s="813" t="s">
        <v>3278</v>
      </c>
      <c r="B483" s="340" t="s">
        <v>3279</v>
      </c>
      <c r="C483" s="806">
        <v>1960</v>
      </c>
      <c r="D483" s="806">
        <v>0</v>
      </c>
      <c r="E483" s="821" t="s">
        <v>1901</v>
      </c>
    </row>
    <row r="484" spans="1:5" ht="31.5">
      <c r="A484" s="434"/>
      <c r="B484" s="36" t="s">
        <v>3280</v>
      </c>
      <c r="C484" s="435"/>
      <c r="D484" s="435"/>
      <c r="E484" s="436"/>
    </row>
    <row r="485" spans="1:5" ht="47.25">
      <c r="A485" s="336" t="s">
        <v>3</v>
      </c>
      <c r="B485" s="800" t="s">
        <v>3039</v>
      </c>
      <c r="C485" s="412" t="s">
        <v>3259</v>
      </c>
      <c r="D485" s="412" t="s">
        <v>3050</v>
      </c>
      <c r="E485" s="418" t="s">
        <v>3051</v>
      </c>
    </row>
    <row r="486" spans="1:5" s="812" customFormat="1" ht="31.5">
      <c r="A486" s="813" t="s">
        <v>3281</v>
      </c>
      <c r="B486" s="340" t="s">
        <v>1779</v>
      </c>
      <c r="C486" s="806">
        <v>3390</v>
      </c>
      <c r="D486" s="806">
        <v>0</v>
      </c>
      <c r="E486" s="821" t="s">
        <v>1901</v>
      </c>
    </row>
    <row r="487" spans="1:5" ht="47.25">
      <c r="A487" s="434"/>
      <c r="B487" s="140" t="s">
        <v>3282</v>
      </c>
      <c r="C487" s="435"/>
      <c r="D487" s="435"/>
      <c r="E487" s="436"/>
    </row>
    <row r="488" spans="1:5" ht="47.25">
      <c r="A488" s="336" t="s">
        <v>3</v>
      </c>
      <c r="B488" s="800" t="s">
        <v>3039</v>
      </c>
      <c r="C488" s="412" t="s">
        <v>3259</v>
      </c>
      <c r="D488" s="412" t="s">
        <v>3050</v>
      </c>
      <c r="E488" s="418" t="s">
        <v>3051</v>
      </c>
    </row>
    <row r="489" spans="1:5" s="812" customFormat="1" ht="31.5">
      <c r="A489" s="813" t="s">
        <v>3283</v>
      </c>
      <c r="B489" s="340" t="s">
        <v>3284</v>
      </c>
      <c r="C489" s="806">
        <v>2820</v>
      </c>
      <c r="D489" s="806">
        <v>0</v>
      </c>
      <c r="E489" s="821" t="s">
        <v>1901</v>
      </c>
    </row>
    <row r="490" spans="1:5" ht="47.25">
      <c r="A490" s="434"/>
      <c r="B490" s="36" t="s">
        <v>3285</v>
      </c>
      <c r="C490" s="435"/>
      <c r="D490" s="435"/>
      <c r="E490" s="436"/>
    </row>
    <row r="491" spans="1:5">
      <c r="A491" s="434"/>
      <c r="B491" s="36" t="s">
        <v>3286</v>
      </c>
      <c r="C491" s="435"/>
      <c r="D491" s="435"/>
      <c r="E491" s="436"/>
    </row>
    <row r="492" spans="1:5">
      <c r="A492" s="434"/>
      <c r="B492" s="36" t="s">
        <v>3287</v>
      </c>
      <c r="C492" s="435"/>
      <c r="D492" s="435"/>
      <c r="E492" s="436"/>
    </row>
    <row r="493" spans="1:5" ht="47.25">
      <c r="A493" s="336" t="s">
        <v>3</v>
      </c>
      <c r="B493" s="800" t="s">
        <v>3039</v>
      </c>
      <c r="C493" s="412" t="s">
        <v>3259</v>
      </c>
      <c r="D493" s="412" t="s">
        <v>3147</v>
      </c>
      <c r="E493" s="418" t="s">
        <v>3051</v>
      </c>
    </row>
    <row r="494" spans="1:5" s="812" customFormat="1" ht="31.5">
      <c r="A494" s="813" t="s">
        <v>3289</v>
      </c>
      <c r="B494" s="340" t="s">
        <v>3290</v>
      </c>
      <c r="C494" s="806">
        <v>1830</v>
      </c>
      <c r="D494" s="806">
        <v>3640</v>
      </c>
      <c r="E494" s="821" t="s">
        <v>1901</v>
      </c>
    </row>
    <row r="495" spans="1:5">
      <c r="A495" s="434"/>
      <c r="B495" s="36" t="s">
        <v>3291</v>
      </c>
      <c r="C495" s="435"/>
      <c r="D495" s="435"/>
      <c r="E495" s="436"/>
    </row>
    <row r="496" spans="1:5">
      <c r="A496" s="434"/>
      <c r="B496" s="36" t="s">
        <v>3292</v>
      </c>
      <c r="C496" s="435"/>
      <c r="D496" s="435"/>
      <c r="E496" s="436"/>
    </row>
    <row r="497" spans="1:5">
      <c r="A497" s="336" t="s">
        <v>3</v>
      </c>
      <c r="B497" s="800" t="s">
        <v>3039</v>
      </c>
      <c r="C497" s="412" t="s">
        <v>3040</v>
      </c>
      <c r="D497" s="412" t="s">
        <v>3097</v>
      </c>
      <c r="E497" s="334"/>
    </row>
    <row r="498" spans="1:5" s="812" customFormat="1">
      <c r="A498" s="813" t="s">
        <v>3293</v>
      </c>
      <c r="B498" s="340" t="s">
        <v>3294</v>
      </c>
      <c r="C498" s="806">
        <v>950</v>
      </c>
      <c r="D498" s="806">
        <v>1500</v>
      </c>
      <c r="E498" s="811"/>
    </row>
    <row r="499" spans="1:5" ht="94.5">
      <c r="A499" s="166" t="s">
        <v>477</v>
      </c>
      <c r="B499" s="37" t="s">
        <v>478</v>
      </c>
      <c r="C499" s="435"/>
      <c r="D499" s="435"/>
      <c r="E499" s="436"/>
    </row>
    <row r="500" spans="1:5">
      <c r="A500" s="166" t="s">
        <v>490</v>
      </c>
      <c r="B500" s="36" t="s">
        <v>3295</v>
      </c>
      <c r="C500" s="435"/>
      <c r="D500" s="435"/>
      <c r="E500" s="436"/>
    </row>
    <row r="501" spans="1:5" ht="31.5">
      <c r="A501" s="166" t="s">
        <v>497</v>
      </c>
      <c r="B501" s="36" t="s">
        <v>3087</v>
      </c>
      <c r="C501" s="435"/>
      <c r="D501" s="435"/>
      <c r="E501" s="436"/>
    </row>
    <row r="502" spans="1:5" ht="47.25">
      <c r="A502" s="336" t="s">
        <v>3</v>
      </c>
      <c r="B502" s="800" t="s">
        <v>3039</v>
      </c>
      <c r="C502" s="412" t="s">
        <v>3259</v>
      </c>
      <c r="D502" s="412" t="s">
        <v>3288</v>
      </c>
      <c r="E502" s="418" t="s">
        <v>3051</v>
      </c>
    </row>
    <row r="503" spans="1:5" s="812" customFormat="1" ht="31.5">
      <c r="A503" s="813" t="s">
        <v>3296</v>
      </c>
      <c r="B503" s="340" t="s">
        <v>3297</v>
      </c>
      <c r="C503" s="806">
        <v>750</v>
      </c>
      <c r="D503" s="806">
        <v>0</v>
      </c>
      <c r="E503" s="821" t="s">
        <v>1901</v>
      </c>
    </row>
    <row r="504" spans="1:5" ht="31.5">
      <c r="A504" s="434"/>
      <c r="B504" s="36" t="s">
        <v>3298</v>
      </c>
      <c r="C504" s="435"/>
      <c r="D504" s="435"/>
      <c r="E504" s="436"/>
    </row>
    <row r="505" spans="1:5">
      <c r="A505" s="434"/>
      <c r="B505" s="36" t="s">
        <v>908</v>
      </c>
      <c r="C505" s="435"/>
      <c r="D505" s="435"/>
      <c r="E505" s="436"/>
    </row>
    <row r="506" spans="1:5" ht="47.25">
      <c r="A506" s="336" t="s">
        <v>3</v>
      </c>
      <c r="B506" s="800" t="s">
        <v>3039</v>
      </c>
      <c r="C506" s="412" t="s">
        <v>3259</v>
      </c>
      <c r="D506" s="412" t="s">
        <v>3050</v>
      </c>
      <c r="E506" s="418" t="s">
        <v>3051</v>
      </c>
    </row>
    <row r="507" spans="1:5" s="812" customFormat="1" ht="31.5">
      <c r="A507" s="813" t="s">
        <v>3299</v>
      </c>
      <c r="B507" s="340" t="s">
        <v>3300</v>
      </c>
      <c r="C507" s="806">
        <v>3690</v>
      </c>
      <c r="D507" s="806">
        <v>0</v>
      </c>
      <c r="E507" s="821" t="s">
        <v>1901</v>
      </c>
    </row>
    <row r="508" spans="1:5" ht="31.5">
      <c r="A508" s="434"/>
      <c r="B508" s="36" t="s">
        <v>3301</v>
      </c>
      <c r="C508" s="435"/>
      <c r="D508" s="435"/>
      <c r="E508" s="436"/>
    </row>
    <row r="509" spans="1:5" ht="47.25">
      <c r="A509" s="336" t="s">
        <v>3</v>
      </c>
      <c r="B509" s="800" t="s">
        <v>3039</v>
      </c>
      <c r="C509" s="412" t="s">
        <v>3259</v>
      </c>
      <c r="D509" s="412" t="s">
        <v>3050</v>
      </c>
      <c r="E509" s="418" t="s">
        <v>3051</v>
      </c>
    </row>
    <row r="510" spans="1:5" s="812" customFormat="1" ht="31.5">
      <c r="A510" s="813" t="s">
        <v>3302</v>
      </c>
      <c r="B510" s="340" t="s">
        <v>3303</v>
      </c>
      <c r="C510" s="806">
        <v>1380</v>
      </c>
      <c r="D510" s="806">
        <v>0</v>
      </c>
      <c r="E510" s="821" t="s">
        <v>1901</v>
      </c>
    </row>
    <row r="511" spans="1:5">
      <c r="A511" s="434"/>
      <c r="B511" s="36"/>
      <c r="C511" s="435"/>
      <c r="D511" s="435"/>
      <c r="E511" s="436"/>
    </row>
    <row r="512" spans="1:5">
      <c r="A512" s="336" t="s">
        <v>3</v>
      </c>
      <c r="B512" s="800" t="s">
        <v>3039</v>
      </c>
      <c r="C512" s="412" t="s">
        <v>3040</v>
      </c>
      <c r="D512" s="412" t="s">
        <v>4826</v>
      </c>
      <c r="E512" s="334"/>
    </row>
    <row r="513" spans="1:5" s="812" customFormat="1" ht="47.25">
      <c r="A513" s="813" t="s">
        <v>3304</v>
      </c>
      <c r="B513" s="340" t="s">
        <v>3305</v>
      </c>
      <c r="C513" s="806">
        <v>1720</v>
      </c>
      <c r="D513" s="806">
        <v>2600</v>
      </c>
      <c r="E513" s="811"/>
    </row>
    <row r="514" spans="1:5">
      <c r="A514" s="166" t="s">
        <v>98</v>
      </c>
      <c r="B514" s="36" t="s">
        <v>99</v>
      </c>
      <c r="C514" s="435"/>
      <c r="D514" s="435"/>
      <c r="E514" s="436"/>
    </row>
    <row r="515" spans="1:5">
      <c r="A515" s="166" t="s">
        <v>100</v>
      </c>
      <c r="B515" s="36" t="s">
        <v>101</v>
      </c>
      <c r="C515" s="435"/>
      <c r="D515" s="435"/>
      <c r="E515" s="436"/>
    </row>
    <row r="516" spans="1:5">
      <c r="A516" s="166" t="s">
        <v>335</v>
      </c>
      <c r="B516" s="36" t="s">
        <v>336</v>
      </c>
      <c r="C516" s="435"/>
      <c r="D516" s="435"/>
      <c r="E516" s="436"/>
    </row>
    <row r="517" spans="1:5">
      <c r="A517" s="453" t="s">
        <v>337</v>
      </c>
      <c r="B517" s="36" t="s">
        <v>3306</v>
      </c>
      <c r="C517" s="435"/>
      <c r="D517" s="435"/>
      <c r="E517" s="436"/>
    </row>
    <row r="518" spans="1:5">
      <c r="A518" s="166" t="s">
        <v>341</v>
      </c>
      <c r="B518" s="36" t="s">
        <v>3308</v>
      </c>
      <c r="C518" s="435"/>
      <c r="D518" s="435"/>
      <c r="E518" s="436"/>
    </row>
    <row r="519" spans="1:5">
      <c r="A519" s="166" t="s">
        <v>305</v>
      </c>
      <c r="B519" s="36" t="s">
        <v>3253</v>
      </c>
      <c r="C519" s="435"/>
      <c r="D519" s="435"/>
      <c r="E519" s="436"/>
    </row>
    <row r="520" spans="1:5">
      <c r="A520" s="166" t="s">
        <v>307</v>
      </c>
      <c r="B520" s="36" t="s">
        <v>3307</v>
      </c>
      <c r="C520" s="435"/>
      <c r="D520" s="435"/>
      <c r="E520" s="436"/>
    </row>
    <row r="521" spans="1:5">
      <c r="A521" s="166" t="s">
        <v>310</v>
      </c>
      <c r="B521" s="36" t="s">
        <v>311</v>
      </c>
      <c r="C521" s="435"/>
      <c r="D521" s="435"/>
      <c r="E521" s="436"/>
    </row>
    <row r="522" spans="1:5">
      <c r="A522" s="336" t="s">
        <v>3</v>
      </c>
      <c r="B522" s="800" t="s">
        <v>3039</v>
      </c>
      <c r="C522" s="412" t="s">
        <v>3040</v>
      </c>
      <c r="D522" s="412" t="s">
        <v>4826</v>
      </c>
      <c r="E522" s="334"/>
    </row>
    <row r="523" spans="1:5" s="812" customFormat="1" ht="47.25">
      <c r="A523" s="813" t="s">
        <v>3309</v>
      </c>
      <c r="B523" s="340" t="s">
        <v>3310</v>
      </c>
      <c r="C523" s="806">
        <v>1720</v>
      </c>
      <c r="D523" s="806">
        <v>2600</v>
      </c>
      <c r="E523" s="811"/>
    </row>
    <row r="524" spans="1:5">
      <c r="A524" s="166" t="s">
        <v>98</v>
      </c>
      <c r="B524" s="36" t="s">
        <v>99</v>
      </c>
      <c r="C524" s="435"/>
      <c r="D524" s="435"/>
      <c r="E524" s="436"/>
    </row>
    <row r="525" spans="1:5">
      <c r="A525" s="166" t="s">
        <v>100</v>
      </c>
      <c r="B525" s="36" t="s">
        <v>101</v>
      </c>
      <c r="C525" s="435"/>
      <c r="D525" s="435"/>
      <c r="E525" s="436"/>
    </row>
    <row r="526" spans="1:5">
      <c r="A526" s="166" t="s">
        <v>335</v>
      </c>
      <c r="B526" s="36" t="s">
        <v>336</v>
      </c>
      <c r="C526" s="435"/>
      <c r="D526" s="435"/>
      <c r="E526" s="436"/>
    </row>
    <row r="527" spans="1:5">
      <c r="A527" s="453" t="s">
        <v>339</v>
      </c>
      <c r="B527" s="36" t="s">
        <v>3311</v>
      </c>
      <c r="C527" s="435"/>
      <c r="D527" s="435"/>
      <c r="E527" s="436"/>
    </row>
    <row r="528" spans="1:5">
      <c r="A528" s="166" t="s">
        <v>341</v>
      </c>
      <c r="B528" s="36" t="s">
        <v>3308</v>
      </c>
      <c r="C528" s="435"/>
      <c r="D528" s="435"/>
      <c r="E528" s="436"/>
    </row>
    <row r="529" spans="1:5">
      <c r="A529" s="166" t="s">
        <v>305</v>
      </c>
      <c r="B529" s="36" t="s">
        <v>3253</v>
      </c>
      <c r="C529" s="435"/>
      <c r="D529" s="435"/>
      <c r="E529" s="436"/>
    </row>
    <row r="530" spans="1:5">
      <c r="A530" s="166" t="s">
        <v>307</v>
      </c>
      <c r="B530" s="36" t="s">
        <v>3307</v>
      </c>
      <c r="C530" s="435"/>
      <c r="D530" s="435"/>
      <c r="E530" s="436"/>
    </row>
    <row r="531" spans="1:5">
      <c r="A531" s="166" t="s">
        <v>310</v>
      </c>
      <c r="B531" s="36" t="s">
        <v>311</v>
      </c>
      <c r="C531" s="435"/>
      <c r="D531" s="435"/>
      <c r="E531" s="436"/>
    </row>
    <row r="532" spans="1:5">
      <c r="A532" s="336" t="s">
        <v>3</v>
      </c>
      <c r="B532" s="800" t="s">
        <v>3039</v>
      </c>
      <c r="C532" s="412" t="s">
        <v>3210</v>
      </c>
      <c r="D532" s="412" t="s">
        <v>3128</v>
      </c>
      <c r="E532" s="334"/>
    </row>
    <row r="533" spans="1:5" s="812" customFormat="1">
      <c r="A533" s="813" t="s">
        <v>3312</v>
      </c>
      <c r="B533" s="340" t="s">
        <v>3313</v>
      </c>
      <c r="C533" s="806">
        <v>2670</v>
      </c>
      <c r="D533" s="806">
        <v>4100</v>
      </c>
      <c r="E533" s="811"/>
    </row>
    <row r="534" spans="1:5">
      <c r="A534" s="434"/>
      <c r="B534" s="101" t="s">
        <v>3314</v>
      </c>
      <c r="C534" s="435"/>
      <c r="D534" s="435"/>
      <c r="E534" s="436"/>
    </row>
    <row r="535" spans="1:5">
      <c r="A535" s="453" t="s">
        <v>1017</v>
      </c>
      <c r="B535" s="36" t="s">
        <v>1018</v>
      </c>
      <c r="C535" s="435"/>
      <c r="D535" s="435"/>
      <c r="E535" s="436"/>
    </row>
    <row r="536" spans="1:5">
      <c r="A536" s="453" t="s">
        <v>1015</v>
      </c>
      <c r="B536" s="36" t="s">
        <v>3055</v>
      </c>
      <c r="C536" s="435"/>
      <c r="D536" s="435"/>
      <c r="E536" s="436"/>
    </row>
    <row r="537" spans="1:5">
      <c r="A537" s="453" t="s">
        <v>1023</v>
      </c>
      <c r="B537" s="36" t="s">
        <v>3317</v>
      </c>
      <c r="C537" s="435"/>
      <c r="D537" s="435"/>
      <c r="E537" s="436"/>
    </row>
    <row r="538" spans="1:5">
      <c r="A538" s="453" t="s">
        <v>1077</v>
      </c>
      <c r="B538" s="36" t="s">
        <v>3318</v>
      </c>
      <c r="C538" s="435"/>
      <c r="D538" s="435"/>
      <c r="E538" s="436"/>
    </row>
    <row r="539" spans="1:5">
      <c r="A539" s="453" t="s">
        <v>1002</v>
      </c>
      <c r="B539" s="36" t="s">
        <v>3315</v>
      </c>
      <c r="C539" s="435"/>
      <c r="D539" s="435"/>
      <c r="E539" s="436"/>
    </row>
    <row r="540" spans="1:5">
      <c r="A540" s="453" t="s">
        <v>1074</v>
      </c>
      <c r="B540" s="36" t="s">
        <v>3316</v>
      </c>
      <c r="C540" s="435"/>
      <c r="D540" s="435"/>
      <c r="E540" s="436"/>
    </row>
    <row r="541" spans="1:5">
      <c r="A541" s="453" t="s">
        <v>1025</v>
      </c>
      <c r="B541" s="36" t="s">
        <v>3319</v>
      </c>
      <c r="C541" s="435"/>
      <c r="D541" s="435"/>
      <c r="E541" s="436"/>
    </row>
    <row r="542" spans="1:5" ht="47.25">
      <c r="A542" s="336" t="s">
        <v>3</v>
      </c>
      <c r="B542" s="800" t="s">
        <v>3039</v>
      </c>
      <c r="C542" s="412" t="s">
        <v>3060</v>
      </c>
      <c r="D542" s="412" t="s">
        <v>3050</v>
      </c>
      <c r="E542" s="418" t="s">
        <v>3051</v>
      </c>
    </row>
    <row r="543" spans="1:5" s="812" customFormat="1" ht="31.5">
      <c r="A543" s="813" t="s">
        <v>3320</v>
      </c>
      <c r="B543" s="340" t="s">
        <v>3321</v>
      </c>
      <c r="C543" s="806">
        <v>2850</v>
      </c>
      <c r="D543" s="806">
        <v>0</v>
      </c>
      <c r="E543" s="821" t="s">
        <v>1901</v>
      </c>
    </row>
    <row r="544" spans="1:5">
      <c r="A544" s="453" t="s">
        <v>1358</v>
      </c>
      <c r="B544" s="36" t="s">
        <v>3322</v>
      </c>
      <c r="C544" s="435"/>
      <c r="D544" s="435"/>
      <c r="E544" s="436"/>
    </row>
    <row r="545" spans="1:5">
      <c r="A545" s="453" t="s">
        <v>1360</v>
      </c>
      <c r="B545" s="36" t="s">
        <v>3323</v>
      </c>
      <c r="C545" s="435"/>
      <c r="D545" s="435"/>
      <c r="E545" s="436"/>
    </row>
    <row r="546" spans="1:5">
      <c r="A546" s="453" t="s">
        <v>1362</v>
      </c>
      <c r="B546" s="36" t="s">
        <v>3325</v>
      </c>
      <c r="C546" s="435"/>
      <c r="D546" s="435"/>
      <c r="E546" s="436"/>
    </row>
    <row r="547" spans="1:5">
      <c r="A547" s="453" t="s">
        <v>1365</v>
      </c>
      <c r="B547" s="36" t="s">
        <v>3324</v>
      </c>
      <c r="C547" s="435"/>
      <c r="D547" s="435"/>
      <c r="E547" s="436"/>
    </row>
    <row r="548" spans="1:5" ht="47.25">
      <c r="A548" s="336" t="s">
        <v>3</v>
      </c>
      <c r="B548" s="800" t="s">
        <v>3039</v>
      </c>
      <c r="C548" s="412" t="s">
        <v>3060</v>
      </c>
      <c r="D548" s="412" t="s">
        <v>3050</v>
      </c>
      <c r="E548" s="418" t="s">
        <v>3051</v>
      </c>
    </row>
    <row r="549" spans="1:5" s="812" customFormat="1" ht="31.5">
      <c r="A549" s="813" t="s">
        <v>3326</v>
      </c>
      <c r="B549" s="340" t="s">
        <v>3327</v>
      </c>
      <c r="C549" s="806">
        <v>3600</v>
      </c>
      <c r="D549" s="806">
        <v>0</v>
      </c>
      <c r="E549" s="821" t="s">
        <v>1901</v>
      </c>
    </row>
    <row r="550" spans="1:5">
      <c r="A550" s="166" t="s">
        <v>1011</v>
      </c>
      <c r="B550" s="36" t="s">
        <v>1012</v>
      </c>
      <c r="C550" s="435"/>
      <c r="D550" s="435"/>
      <c r="E550" s="436"/>
    </row>
    <row r="551" spans="1:5">
      <c r="A551" s="453" t="s">
        <v>1358</v>
      </c>
      <c r="B551" s="36" t="s">
        <v>3322</v>
      </c>
      <c r="C551" s="435"/>
      <c r="D551" s="435"/>
      <c r="E551" s="436"/>
    </row>
    <row r="552" spans="1:5">
      <c r="A552" s="453" t="s">
        <v>1360</v>
      </c>
      <c r="B552" s="36" t="s">
        <v>3323</v>
      </c>
      <c r="C552" s="435"/>
      <c r="D552" s="435"/>
      <c r="E552" s="436"/>
    </row>
    <row r="553" spans="1:5">
      <c r="A553" s="453" t="s">
        <v>1362</v>
      </c>
      <c r="B553" s="36" t="s">
        <v>3325</v>
      </c>
      <c r="C553" s="435"/>
      <c r="D553" s="435"/>
      <c r="E553" s="436"/>
    </row>
    <row r="554" spans="1:5">
      <c r="A554" s="453" t="s">
        <v>1365</v>
      </c>
      <c r="B554" s="36" t="s">
        <v>3324</v>
      </c>
      <c r="C554" s="435"/>
      <c r="D554" s="435"/>
      <c r="E554" s="436"/>
    </row>
    <row r="555" spans="1:5" ht="47.25">
      <c r="A555" s="336" t="s">
        <v>3</v>
      </c>
      <c r="B555" s="800" t="s">
        <v>3039</v>
      </c>
      <c r="C555" s="412" t="s">
        <v>3328</v>
      </c>
      <c r="D555" s="412" t="s">
        <v>3050</v>
      </c>
      <c r="E555" s="418" t="s">
        <v>3051</v>
      </c>
    </row>
    <row r="556" spans="1:5" s="812" customFormat="1">
      <c r="A556" s="813" t="s">
        <v>3329</v>
      </c>
      <c r="B556" s="340" t="s">
        <v>3330</v>
      </c>
      <c r="C556" s="806">
        <v>2780</v>
      </c>
      <c r="D556" s="806">
        <v>0</v>
      </c>
      <c r="E556" s="822"/>
    </row>
    <row r="557" spans="1:5">
      <c r="A557" s="455" t="s">
        <v>538</v>
      </c>
      <c r="B557" s="456" t="s">
        <v>539</v>
      </c>
      <c r="C557" s="454"/>
      <c r="D557" s="454"/>
      <c r="E557" s="436"/>
    </row>
    <row r="558" spans="1:5">
      <c r="A558" s="453" t="s">
        <v>1111</v>
      </c>
      <c r="B558" s="36" t="s">
        <v>3107</v>
      </c>
      <c r="C558" s="457"/>
      <c r="D558" s="454"/>
      <c r="E558" s="436"/>
    </row>
    <row r="559" spans="1:5">
      <c r="A559" s="453" t="s">
        <v>1456</v>
      </c>
      <c r="B559" s="36" t="s">
        <v>1457</v>
      </c>
      <c r="C559" s="454"/>
      <c r="D559" s="454"/>
      <c r="E559" s="436"/>
    </row>
    <row r="560" spans="1:5">
      <c r="A560" s="458" t="s">
        <v>1498</v>
      </c>
      <c r="B560" s="459" t="s">
        <v>3331</v>
      </c>
      <c r="C560" s="454"/>
      <c r="D560" s="454"/>
      <c r="E560" s="436"/>
    </row>
    <row r="561" spans="1:5">
      <c r="A561" s="453" t="s">
        <v>1504</v>
      </c>
      <c r="B561" s="36" t="s">
        <v>3332</v>
      </c>
      <c r="C561" s="454"/>
      <c r="D561" s="454"/>
      <c r="E561" s="436"/>
    </row>
    <row r="562" spans="1:5">
      <c r="A562" s="453" t="s">
        <v>1459</v>
      </c>
      <c r="B562" s="36" t="s">
        <v>1460</v>
      </c>
      <c r="C562" s="454"/>
      <c r="D562" s="454"/>
      <c r="E562" s="436"/>
    </row>
    <row r="563" spans="1:5" ht="47.25">
      <c r="A563" s="37" t="s">
        <v>1606</v>
      </c>
      <c r="B563" s="420" t="s">
        <v>1607</v>
      </c>
      <c r="C563" s="454"/>
      <c r="D563" s="454"/>
      <c r="E563" s="436"/>
    </row>
    <row r="564" spans="1:5">
      <c r="A564" s="453" t="s">
        <v>2854</v>
      </c>
      <c r="B564" s="36" t="s">
        <v>2855</v>
      </c>
      <c r="C564" s="454"/>
      <c r="D564" s="454"/>
      <c r="E564" s="436"/>
    </row>
    <row r="565" spans="1:5">
      <c r="A565" s="336" t="s">
        <v>3</v>
      </c>
      <c r="B565" s="800" t="s">
        <v>3039</v>
      </c>
      <c r="C565" s="412" t="s">
        <v>3112</v>
      </c>
      <c r="D565" s="412" t="s">
        <v>3050</v>
      </c>
      <c r="E565" s="418"/>
    </row>
    <row r="566" spans="1:5">
      <c r="A566" s="830" t="s">
        <v>4902</v>
      </c>
      <c r="B566" s="831" t="s">
        <v>4901</v>
      </c>
      <c r="C566" s="806">
        <v>11520</v>
      </c>
      <c r="D566" s="806">
        <v>0</v>
      </c>
      <c r="E566" s="822"/>
    </row>
    <row r="567" spans="1:5" s="812" customFormat="1">
      <c r="A567" s="832" t="s">
        <v>1111</v>
      </c>
      <c r="B567" s="833" t="s">
        <v>3107</v>
      </c>
      <c r="C567" s="829"/>
      <c r="D567" s="454"/>
      <c r="E567" s="436"/>
    </row>
    <row r="568" spans="1:5">
      <c r="A568" s="832" t="s">
        <v>83</v>
      </c>
      <c r="B568" s="833" t="s">
        <v>3045</v>
      </c>
      <c r="C568" s="829"/>
      <c r="D568" s="454"/>
      <c r="E568" s="436"/>
    </row>
    <row r="569" spans="1:5">
      <c r="A569" s="832" t="s">
        <v>194</v>
      </c>
      <c r="B569" s="833" t="s">
        <v>195</v>
      </c>
      <c r="C569" s="829"/>
      <c r="D569" s="454"/>
      <c r="E569" s="436"/>
    </row>
    <row r="570" spans="1:5">
      <c r="A570" s="832" t="s">
        <v>98</v>
      </c>
      <c r="B570" s="833" t="s">
        <v>99</v>
      </c>
      <c r="C570" s="829"/>
      <c r="D570" s="454"/>
      <c r="E570" s="436"/>
    </row>
    <row r="571" spans="1:5">
      <c r="A571" s="832" t="s">
        <v>517</v>
      </c>
      <c r="B571" s="833" t="s">
        <v>518</v>
      </c>
      <c r="C571" s="829"/>
      <c r="D571" s="454"/>
      <c r="E571" s="436"/>
    </row>
    <row r="572" spans="1:5">
      <c r="A572" s="832" t="s">
        <v>92</v>
      </c>
      <c r="B572" s="833" t="s">
        <v>93</v>
      </c>
      <c r="C572" s="829"/>
      <c r="D572" s="454"/>
      <c r="E572" s="436"/>
    </row>
    <row r="573" spans="1:5">
      <c r="A573" s="832" t="s">
        <v>153</v>
      </c>
      <c r="B573" s="833" t="s">
        <v>4894</v>
      </c>
      <c r="C573" s="829"/>
      <c r="D573" s="454"/>
      <c r="E573" s="436"/>
    </row>
    <row r="574" spans="1:5">
      <c r="A574" s="832" t="s">
        <v>179</v>
      </c>
      <c r="B574" s="833" t="s">
        <v>180</v>
      </c>
      <c r="C574" s="829"/>
      <c r="D574" s="454"/>
      <c r="E574" s="436"/>
    </row>
    <row r="575" spans="1:5">
      <c r="A575" s="832" t="s">
        <v>25</v>
      </c>
      <c r="B575" s="833" t="s">
        <v>26</v>
      </c>
      <c r="C575" s="829"/>
      <c r="D575" s="454"/>
      <c r="E575" s="436"/>
    </row>
    <row r="576" spans="1:5">
      <c r="A576" s="832" t="s">
        <v>10</v>
      </c>
      <c r="B576" s="833" t="s">
        <v>11</v>
      </c>
      <c r="C576" s="829"/>
      <c r="D576" s="454"/>
      <c r="E576" s="436"/>
    </row>
    <row r="577" spans="1:5">
      <c r="A577" s="832" t="s">
        <v>3171</v>
      </c>
      <c r="B577" s="833" t="s">
        <v>4895</v>
      </c>
      <c r="C577" s="829"/>
      <c r="D577" s="454"/>
      <c r="E577" s="436"/>
    </row>
    <row r="578" spans="1:5">
      <c r="A578" s="832" t="s">
        <v>3293</v>
      </c>
      <c r="B578" s="833" t="s">
        <v>3652</v>
      </c>
      <c r="C578" s="829"/>
      <c r="D578" s="454"/>
      <c r="E578" s="436"/>
    </row>
    <row r="579" spans="1:5" s="812" customFormat="1">
      <c r="A579" s="832" t="s">
        <v>538</v>
      </c>
      <c r="B579" s="833" t="s">
        <v>4896</v>
      </c>
      <c r="C579" s="829"/>
      <c r="D579" s="454"/>
      <c r="E579" s="436"/>
    </row>
    <row r="580" spans="1:5">
      <c r="A580" s="832" t="s">
        <v>209</v>
      </c>
      <c r="B580" s="833" t="s">
        <v>210</v>
      </c>
      <c r="C580" s="829"/>
      <c r="D580" s="454"/>
      <c r="E580" s="436"/>
    </row>
    <row r="581" spans="1:5">
      <c r="A581" s="832" t="s">
        <v>171</v>
      </c>
      <c r="B581" s="833" t="s">
        <v>4897</v>
      </c>
      <c r="C581" s="829"/>
      <c r="D581" s="454"/>
      <c r="E581" s="436"/>
    </row>
    <row r="582" spans="1:5">
      <c r="A582" s="832" t="s">
        <v>765</v>
      </c>
      <c r="B582" s="833" t="s">
        <v>4898</v>
      </c>
      <c r="C582" s="829"/>
      <c r="D582" s="454"/>
      <c r="E582" s="436"/>
    </row>
    <row r="583" spans="1:5" ht="15.75" customHeight="1">
      <c r="A583" s="832" t="s">
        <v>2455</v>
      </c>
      <c r="B583" s="833" t="s">
        <v>3054</v>
      </c>
      <c r="C583" s="829"/>
      <c r="D583" s="454"/>
      <c r="E583" s="436"/>
    </row>
    <row r="584" spans="1:5">
      <c r="A584" s="832" t="s">
        <v>2519</v>
      </c>
      <c r="B584" s="833" t="s">
        <v>4354</v>
      </c>
      <c r="C584" s="829"/>
      <c r="D584" s="454"/>
      <c r="E584" s="436"/>
    </row>
    <row r="585" spans="1:5" s="812" customFormat="1">
      <c r="A585" s="832" t="s">
        <v>167</v>
      </c>
      <c r="B585" s="833" t="s">
        <v>4899</v>
      </c>
      <c r="C585" s="829"/>
      <c r="D585" s="454"/>
      <c r="E585" s="436"/>
    </row>
    <row r="586" spans="1:5">
      <c r="A586" s="832" t="s">
        <v>572</v>
      </c>
      <c r="B586" s="833" t="s">
        <v>573</v>
      </c>
      <c r="C586" s="829"/>
      <c r="D586" s="454"/>
      <c r="E586" s="436"/>
    </row>
    <row r="587" spans="1:5">
      <c r="A587" s="832" t="s">
        <v>2854</v>
      </c>
      <c r="B587" s="833" t="s">
        <v>4879</v>
      </c>
      <c r="C587" s="829"/>
      <c r="D587" s="454"/>
      <c r="E587" s="436"/>
    </row>
    <row r="588" spans="1:5">
      <c r="A588" s="834"/>
      <c r="B588" s="302" t="s">
        <v>4900</v>
      </c>
      <c r="C588" s="829"/>
      <c r="D588" s="454"/>
      <c r="E588" s="436"/>
    </row>
    <row r="589" spans="1:5">
      <c r="A589" s="1269" t="s">
        <v>3333</v>
      </c>
      <c r="B589" s="1270"/>
      <c r="C589" s="164"/>
      <c r="D589" s="164"/>
      <c r="E589" s="166"/>
    </row>
    <row r="590" spans="1:5" ht="47.25">
      <c r="A590" s="336" t="s">
        <v>3</v>
      </c>
      <c r="B590" s="800" t="s">
        <v>3039</v>
      </c>
      <c r="C590" s="412" t="s">
        <v>3112</v>
      </c>
      <c r="D590" s="412" t="s">
        <v>4826</v>
      </c>
      <c r="E590" s="418" t="s">
        <v>3051</v>
      </c>
    </row>
    <row r="591" spans="1:5" s="812" customFormat="1" ht="31.5">
      <c r="A591" s="813" t="s">
        <v>3334</v>
      </c>
      <c r="B591" s="340" t="s">
        <v>3335</v>
      </c>
      <c r="C591" s="806">
        <v>4900</v>
      </c>
      <c r="D591" s="806">
        <v>0</v>
      </c>
      <c r="E591" s="821" t="s">
        <v>1901</v>
      </c>
    </row>
    <row r="592" spans="1:5">
      <c r="A592" s="166" t="s">
        <v>717</v>
      </c>
      <c r="B592" s="420" t="s">
        <v>3083</v>
      </c>
      <c r="C592" s="335"/>
      <c r="D592" s="335"/>
      <c r="E592" s="344"/>
    </row>
    <row r="593" spans="1:5">
      <c r="A593" s="166" t="s">
        <v>738</v>
      </c>
      <c r="B593" s="420" t="s">
        <v>3081</v>
      </c>
      <c r="C593" s="335"/>
      <c r="D593" s="335"/>
      <c r="E593" s="344"/>
    </row>
    <row r="594" spans="1:5">
      <c r="A594" s="166" t="s">
        <v>751</v>
      </c>
      <c r="B594" s="420" t="s">
        <v>3089</v>
      </c>
      <c r="C594" s="335"/>
      <c r="D594" s="335"/>
      <c r="E594" s="344"/>
    </row>
    <row r="595" spans="1:5">
      <c r="A595" s="166" t="s">
        <v>874</v>
      </c>
      <c r="B595" s="420" t="s">
        <v>3073</v>
      </c>
      <c r="C595" s="335"/>
      <c r="D595" s="335"/>
      <c r="E595" s="344"/>
    </row>
    <row r="596" spans="1:5">
      <c r="A596" s="166" t="s">
        <v>877</v>
      </c>
      <c r="B596" s="420" t="s">
        <v>3075</v>
      </c>
      <c r="C596" s="335"/>
      <c r="D596" s="335"/>
      <c r="E596" s="344"/>
    </row>
    <row r="597" spans="1:5">
      <c r="A597" s="166" t="s">
        <v>695</v>
      </c>
      <c r="B597" s="420" t="s">
        <v>3077</v>
      </c>
      <c r="C597" s="335"/>
      <c r="D597" s="335"/>
      <c r="E597" s="344"/>
    </row>
    <row r="598" spans="1:5">
      <c r="A598" s="166" t="s">
        <v>698</v>
      </c>
      <c r="B598" s="420" t="s">
        <v>3078</v>
      </c>
      <c r="C598" s="335"/>
      <c r="D598" s="335"/>
      <c r="E598" s="344"/>
    </row>
    <row r="599" spans="1:5">
      <c r="A599" s="166" t="s">
        <v>702</v>
      </c>
      <c r="B599" s="420" t="s">
        <v>3082</v>
      </c>
      <c r="C599" s="335"/>
      <c r="D599" s="335"/>
      <c r="E599" s="344"/>
    </row>
    <row r="600" spans="1:5">
      <c r="A600" s="166" t="s">
        <v>705</v>
      </c>
      <c r="B600" s="420" t="s">
        <v>3085</v>
      </c>
      <c r="C600" s="335"/>
      <c r="D600" s="335"/>
      <c r="E600" s="344"/>
    </row>
    <row r="601" spans="1:5" s="812" customFormat="1">
      <c r="A601" s="166" t="s">
        <v>161</v>
      </c>
      <c r="B601" s="420" t="s">
        <v>3068</v>
      </c>
      <c r="C601" s="335"/>
      <c r="D601" s="335"/>
      <c r="E601" s="344"/>
    </row>
    <row r="602" spans="1:5" ht="47.25">
      <c r="A602" s="336" t="s">
        <v>3</v>
      </c>
      <c r="B602" s="800" t="s">
        <v>3039</v>
      </c>
      <c r="C602" s="412" t="s">
        <v>3259</v>
      </c>
      <c r="D602" s="412" t="s">
        <v>3113</v>
      </c>
      <c r="E602" s="418" t="s">
        <v>3051</v>
      </c>
    </row>
    <row r="603" spans="1:5" ht="31.5">
      <c r="A603" s="813" t="s">
        <v>3336</v>
      </c>
      <c r="B603" s="340" t="s">
        <v>3337</v>
      </c>
      <c r="C603" s="806">
        <v>2340</v>
      </c>
      <c r="D603" s="806">
        <v>0</v>
      </c>
      <c r="E603" s="821" t="s">
        <v>1901</v>
      </c>
    </row>
    <row r="604" spans="1:5">
      <c r="A604" s="166" t="s">
        <v>1518</v>
      </c>
      <c r="B604" s="420" t="s">
        <v>3341</v>
      </c>
      <c r="C604" s="335"/>
      <c r="D604" s="335"/>
      <c r="E604" s="344"/>
    </row>
    <row r="605" spans="1:5">
      <c r="A605" s="166" t="s">
        <v>1546</v>
      </c>
      <c r="B605" s="420" t="s">
        <v>3339</v>
      </c>
      <c r="C605" s="335"/>
      <c r="D605" s="335"/>
      <c r="E605" s="344"/>
    </row>
    <row r="606" spans="1:5">
      <c r="A606" s="166" t="s">
        <v>1556</v>
      </c>
      <c r="B606" s="420" t="s">
        <v>3340</v>
      </c>
      <c r="C606" s="335"/>
      <c r="D606" s="335"/>
      <c r="E606" s="344"/>
    </row>
    <row r="607" spans="1:5">
      <c r="A607" s="166" t="s">
        <v>1663</v>
      </c>
      <c r="B607" s="420" t="s">
        <v>3338</v>
      </c>
      <c r="C607" s="335"/>
      <c r="D607" s="335"/>
      <c r="E607" s="344"/>
    </row>
    <row r="608" spans="1:5" ht="47.25">
      <c r="A608" s="336" t="s">
        <v>3</v>
      </c>
      <c r="B608" s="800" t="s">
        <v>3039</v>
      </c>
      <c r="C608" s="412" t="s">
        <v>3185</v>
      </c>
      <c r="D608" s="412" t="s">
        <v>3186</v>
      </c>
      <c r="E608" s="418" t="s">
        <v>3051</v>
      </c>
    </row>
    <row r="609" spans="1:5" ht="31.5">
      <c r="A609" s="813" t="s">
        <v>3342</v>
      </c>
      <c r="B609" s="340" t="s">
        <v>3343</v>
      </c>
      <c r="C609" s="806">
        <v>2190</v>
      </c>
      <c r="D609" s="806">
        <v>0</v>
      </c>
      <c r="E609" s="821" t="s">
        <v>1901</v>
      </c>
    </row>
    <row r="610" spans="1:5">
      <c r="A610" s="166" t="s">
        <v>1520</v>
      </c>
      <c r="B610" s="420" t="s">
        <v>3347</v>
      </c>
      <c r="C610" s="335"/>
      <c r="D610" s="335"/>
      <c r="E610" s="344"/>
    </row>
    <row r="611" spans="1:5">
      <c r="A611" s="166" t="s">
        <v>1548</v>
      </c>
      <c r="B611" s="420" t="s">
        <v>3345</v>
      </c>
      <c r="C611" s="335"/>
      <c r="D611" s="335"/>
      <c r="E611" s="344"/>
    </row>
    <row r="612" spans="1:5">
      <c r="A612" s="166" t="s">
        <v>1562</v>
      </c>
      <c r="B612" s="420" t="s">
        <v>3346</v>
      </c>
      <c r="C612" s="335"/>
      <c r="D612" s="335"/>
      <c r="E612" s="344"/>
    </row>
    <row r="613" spans="1:5">
      <c r="A613" s="166" t="s">
        <v>1667</v>
      </c>
      <c r="B613" s="420" t="s">
        <v>3344</v>
      </c>
      <c r="C613" s="335"/>
      <c r="D613" s="335"/>
      <c r="E613" s="344"/>
    </row>
    <row r="614" spans="1:5" ht="47.25">
      <c r="A614" s="336" t="s">
        <v>3</v>
      </c>
      <c r="B614" s="800" t="s">
        <v>3039</v>
      </c>
      <c r="C614" s="412" t="s">
        <v>3112</v>
      </c>
      <c r="D614" s="412" t="s">
        <v>3050</v>
      </c>
      <c r="E614" s="418" t="s">
        <v>3051</v>
      </c>
    </row>
    <row r="615" spans="1:5" ht="110.25">
      <c r="A615" s="813" t="s">
        <v>3348</v>
      </c>
      <c r="B615" s="340" t="s">
        <v>3349</v>
      </c>
      <c r="C615" s="806">
        <v>930</v>
      </c>
      <c r="D615" s="806">
        <v>0</v>
      </c>
      <c r="E615" s="811" t="s">
        <v>3350</v>
      </c>
    </row>
    <row r="616" spans="1:5" s="812" customFormat="1" ht="31.5">
      <c r="A616" s="434"/>
      <c r="B616" s="101" t="s">
        <v>3351</v>
      </c>
      <c r="C616" s="448"/>
      <c r="D616" s="448"/>
      <c r="E616" s="460"/>
    </row>
    <row r="617" spans="1:5">
      <c r="A617" s="166"/>
      <c r="B617" s="36"/>
      <c r="C617" s="335"/>
      <c r="D617" s="335"/>
      <c r="E617" s="344"/>
    </row>
    <row r="618" spans="1:5" ht="110.25">
      <c r="A618" s="166"/>
      <c r="B618" s="36" t="s">
        <v>3352</v>
      </c>
      <c r="C618" s="335"/>
      <c r="D618" s="335"/>
      <c r="E618" s="344"/>
    </row>
    <row r="619" spans="1:5" ht="47.25">
      <c r="A619" s="336" t="s">
        <v>3</v>
      </c>
      <c r="B619" s="800" t="s">
        <v>3039</v>
      </c>
      <c r="C619" s="412" t="s">
        <v>3112</v>
      </c>
      <c r="D619" s="412" t="s">
        <v>3050</v>
      </c>
      <c r="E619" s="418" t="s">
        <v>3051</v>
      </c>
    </row>
    <row r="620" spans="1:5" ht="110.25">
      <c r="A620" s="813" t="s">
        <v>3353</v>
      </c>
      <c r="B620" s="340" t="s">
        <v>3354</v>
      </c>
      <c r="C620" s="806">
        <v>1090</v>
      </c>
      <c r="D620" s="806">
        <v>0</v>
      </c>
      <c r="E620" s="811" t="s">
        <v>3350</v>
      </c>
    </row>
    <row r="621" spans="1:5" ht="31.5">
      <c r="A621" s="166"/>
      <c r="B621" s="36" t="s">
        <v>3355</v>
      </c>
      <c r="C621" s="335"/>
      <c r="D621" s="335"/>
      <c r="E621" s="344"/>
    </row>
    <row r="622" spans="1:5">
      <c r="A622" s="166"/>
      <c r="B622" s="36"/>
      <c r="C622" s="335"/>
      <c r="D622" s="335"/>
      <c r="E622" s="344"/>
    </row>
    <row r="623" spans="1:5" ht="110.25">
      <c r="A623" s="166"/>
      <c r="B623" s="36" t="s">
        <v>3356</v>
      </c>
      <c r="C623" s="335"/>
      <c r="D623" s="335"/>
      <c r="E623" s="344"/>
    </row>
    <row r="624" spans="1:5" ht="47.25">
      <c r="A624" s="336" t="s">
        <v>3</v>
      </c>
      <c r="B624" s="411" t="s">
        <v>3039</v>
      </c>
      <c r="C624" s="412" t="s">
        <v>3259</v>
      </c>
      <c r="D624" s="412" t="s">
        <v>4826</v>
      </c>
      <c r="E624" s="418" t="s">
        <v>3051</v>
      </c>
    </row>
    <row r="625" spans="1:5">
      <c r="A625" s="823" t="s">
        <v>3357</v>
      </c>
      <c r="B625" s="824" t="s">
        <v>3358</v>
      </c>
      <c r="C625" s="806">
        <v>4410</v>
      </c>
      <c r="D625" s="806">
        <v>6700</v>
      </c>
      <c r="E625" s="811"/>
    </row>
    <row r="626" spans="1:5" ht="31.5">
      <c r="A626" s="166" t="s">
        <v>751</v>
      </c>
      <c r="B626" s="36" t="s">
        <v>752</v>
      </c>
      <c r="C626" s="164"/>
      <c r="D626" s="164"/>
      <c r="E626" s="452" t="s">
        <v>1901</v>
      </c>
    </row>
    <row r="627" spans="1:5">
      <c r="A627" s="166" t="s">
        <v>695</v>
      </c>
      <c r="B627" s="36" t="s">
        <v>696</v>
      </c>
      <c r="C627" s="164"/>
      <c r="D627" s="164"/>
      <c r="E627" s="166"/>
    </row>
    <row r="628" spans="1:5">
      <c r="A628" s="166" t="s">
        <v>698</v>
      </c>
      <c r="B628" s="36" t="s">
        <v>699</v>
      </c>
      <c r="C628" s="164"/>
      <c r="D628" s="164"/>
      <c r="E628" s="166"/>
    </row>
    <row r="629" spans="1:5" ht="47.25">
      <c r="A629" s="166" t="s">
        <v>743</v>
      </c>
      <c r="B629" s="36" t="s">
        <v>744</v>
      </c>
      <c r="C629" s="164"/>
      <c r="D629" s="164"/>
      <c r="E629" s="166"/>
    </row>
    <row r="630" spans="1:5">
      <c r="A630" s="166" t="s">
        <v>702</v>
      </c>
      <c r="B630" s="36" t="s">
        <v>703</v>
      </c>
      <c r="C630" s="164"/>
      <c r="D630" s="164"/>
      <c r="E630" s="166"/>
    </row>
    <row r="631" spans="1:5">
      <c r="A631" s="166" t="s">
        <v>705</v>
      </c>
      <c r="B631" s="36" t="s">
        <v>706</v>
      </c>
      <c r="C631" s="164"/>
      <c r="D631" s="164"/>
      <c r="E631" s="166"/>
    </row>
    <row r="632" spans="1:5">
      <c r="A632" s="166" t="s">
        <v>572</v>
      </c>
      <c r="B632" s="36" t="s">
        <v>573</v>
      </c>
      <c r="C632" s="164"/>
      <c r="D632" s="164"/>
      <c r="E632" s="166"/>
    </row>
    <row r="633" spans="1:5" ht="31.5">
      <c r="A633" s="166" t="s">
        <v>1303</v>
      </c>
      <c r="B633" s="36" t="s">
        <v>1304</v>
      </c>
      <c r="C633" s="164"/>
      <c r="D633" s="164"/>
      <c r="E633" s="166"/>
    </row>
    <row r="634" spans="1:5" ht="47.25">
      <c r="A634" s="336" t="s">
        <v>3</v>
      </c>
      <c r="B634" s="800" t="s">
        <v>3039</v>
      </c>
      <c r="C634" s="412" t="s">
        <v>3230</v>
      </c>
      <c r="D634" s="412" t="s">
        <v>3050</v>
      </c>
      <c r="E634" s="418" t="s">
        <v>3051</v>
      </c>
    </row>
    <row r="635" spans="1:5">
      <c r="A635" s="823" t="s">
        <v>3359</v>
      </c>
      <c r="B635" s="340" t="s">
        <v>3360</v>
      </c>
      <c r="C635" s="806">
        <v>8390</v>
      </c>
      <c r="D635" s="806">
        <v>0</v>
      </c>
      <c r="E635" s="811"/>
    </row>
    <row r="636" spans="1:5" ht="31.5">
      <c r="A636" s="166" t="s">
        <v>726</v>
      </c>
      <c r="B636" s="36" t="s">
        <v>727</v>
      </c>
      <c r="C636" s="164"/>
      <c r="D636" s="164"/>
      <c r="E636" s="452"/>
    </row>
    <row r="637" spans="1:5">
      <c r="A637" s="166" t="s">
        <v>730</v>
      </c>
      <c r="B637" s="36" t="s">
        <v>731</v>
      </c>
      <c r="C637" s="164"/>
      <c r="D637" s="164"/>
      <c r="E637" s="166"/>
    </row>
    <row r="638" spans="1:5">
      <c r="A638" s="166" t="s">
        <v>751</v>
      </c>
      <c r="B638" s="36" t="s">
        <v>752</v>
      </c>
      <c r="C638" s="164"/>
      <c r="D638" s="164"/>
      <c r="E638" s="166"/>
    </row>
    <row r="639" spans="1:5">
      <c r="A639" s="166" t="s">
        <v>839</v>
      </c>
      <c r="B639" s="36" t="s">
        <v>840</v>
      </c>
      <c r="C639" s="164"/>
      <c r="D639" s="164"/>
      <c r="E639" s="166"/>
    </row>
    <row r="640" spans="1:5">
      <c r="A640" s="166" t="s">
        <v>874</v>
      </c>
      <c r="B640" s="36" t="s">
        <v>875</v>
      </c>
      <c r="C640" s="164"/>
      <c r="D640" s="164"/>
      <c r="E640" s="166"/>
    </row>
    <row r="641" spans="1:5">
      <c r="A641" s="166" t="s">
        <v>695</v>
      </c>
      <c r="B641" s="36" t="s">
        <v>696</v>
      </c>
      <c r="C641" s="164"/>
      <c r="D641" s="164"/>
      <c r="E641" s="166"/>
    </row>
    <row r="642" spans="1:5">
      <c r="A642" s="166" t="s">
        <v>698</v>
      </c>
      <c r="B642" s="36" t="s">
        <v>699</v>
      </c>
      <c r="C642" s="164"/>
      <c r="D642" s="164"/>
      <c r="E642" s="166"/>
    </row>
    <row r="643" spans="1:5" s="812" customFormat="1" ht="47.25">
      <c r="A643" s="166" t="s">
        <v>743</v>
      </c>
      <c r="B643" s="36" t="s">
        <v>744</v>
      </c>
      <c r="C643" s="164"/>
      <c r="D643" s="164"/>
      <c r="E643" s="166"/>
    </row>
    <row r="644" spans="1:5">
      <c r="A644" s="166" t="s">
        <v>702</v>
      </c>
      <c r="B644" s="36" t="s">
        <v>703</v>
      </c>
      <c r="C644" s="164"/>
      <c r="D644" s="164"/>
      <c r="E644" s="166"/>
    </row>
    <row r="645" spans="1:5">
      <c r="A645" s="166" t="s">
        <v>705</v>
      </c>
      <c r="B645" s="36" t="s">
        <v>706</v>
      </c>
      <c r="C645" s="164"/>
      <c r="D645" s="164"/>
      <c r="E645" s="166"/>
    </row>
    <row r="646" spans="1:5">
      <c r="A646" s="166" t="s">
        <v>572</v>
      </c>
      <c r="B646" s="36" t="s">
        <v>573</v>
      </c>
      <c r="C646" s="164"/>
      <c r="D646" s="164"/>
      <c r="E646" s="166"/>
    </row>
    <row r="647" spans="1:5" ht="31.5">
      <c r="A647" s="166" t="s">
        <v>1303</v>
      </c>
      <c r="B647" s="36" t="s">
        <v>1304</v>
      </c>
      <c r="C647" s="164"/>
      <c r="D647" s="164"/>
      <c r="E647" s="166"/>
    </row>
    <row r="648" spans="1:5">
      <c r="A648" s="166" t="s">
        <v>3159</v>
      </c>
      <c r="B648" s="36" t="s">
        <v>3160</v>
      </c>
      <c r="C648" s="164"/>
      <c r="D648" s="164"/>
      <c r="E648" s="166"/>
    </row>
    <row r="649" spans="1:5" ht="47.25">
      <c r="A649" s="336" t="s">
        <v>3</v>
      </c>
      <c r="B649" s="800" t="s">
        <v>3039</v>
      </c>
      <c r="C649" s="412" t="s">
        <v>3361</v>
      </c>
      <c r="D649" s="412" t="s">
        <v>3050</v>
      </c>
      <c r="E649" s="418" t="s">
        <v>3051</v>
      </c>
    </row>
    <row r="650" spans="1:5">
      <c r="A650" s="813" t="s">
        <v>3362</v>
      </c>
      <c r="B650" s="824" t="s">
        <v>3363</v>
      </c>
      <c r="C650" s="806">
        <v>18990</v>
      </c>
      <c r="D650" s="806">
        <v>0</v>
      </c>
      <c r="E650" s="821"/>
    </row>
    <row r="651" spans="1:5" ht="31.5">
      <c r="A651" s="166" t="s">
        <v>710</v>
      </c>
      <c r="B651" s="166" t="s">
        <v>711</v>
      </c>
      <c r="C651" s="164"/>
      <c r="D651" s="164"/>
      <c r="E651" s="452" t="s">
        <v>1901</v>
      </c>
    </row>
    <row r="652" spans="1:5">
      <c r="A652" s="166" t="s">
        <v>714</v>
      </c>
      <c r="B652" s="36" t="s">
        <v>715</v>
      </c>
      <c r="C652" s="164"/>
      <c r="D652" s="164"/>
      <c r="E652" s="166"/>
    </row>
    <row r="653" spans="1:5">
      <c r="A653" s="166" t="s">
        <v>717</v>
      </c>
      <c r="B653" s="36" t="s">
        <v>718</v>
      </c>
      <c r="C653" s="164"/>
      <c r="D653" s="164"/>
      <c r="E653" s="166"/>
    </row>
    <row r="654" spans="1:5">
      <c r="A654" s="166" t="s">
        <v>723</v>
      </c>
      <c r="B654" s="36" t="s">
        <v>724</v>
      </c>
      <c r="C654" s="164"/>
      <c r="D654" s="164"/>
      <c r="E654" s="166"/>
    </row>
    <row r="655" spans="1:5" ht="31.5">
      <c r="A655" s="166" t="s">
        <v>726</v>
      </c>
      <c r="B655" s="36" t="s">
        <v>727</v>
      </c>
      <c r="C655" s="164"/>
      <c r="D655" s="164"/>
      <c r="E655" s="166"/>
    </row>
    <row r="656" spans="1:5">
      <c r="A656" s="166" t="s">
        <v>730</v>
      </c>
      <c r="B656" s="36" t="s">
        <v>731</v>
      </c>
      <c r="C656" s="164"/>
      <c r="D656" s="164"/>
      <c r="E656" s="166"/>
    </row>
    <row r="657" spans="1:5">
      <c r="A657" s="166" t="s">
        <v>751</v>
      </c>
      <c r="B657" s="36" t="s">
        <v>752</v>
      </c>
      <c r="C657" s="164"/>
      <c r="D657" s="164"/>
      <c r="E657" s="166"/>
    </row>
    <row r="658" spans="1:5">
      <c r="A658" s="166" t="s">
        <v>839</v>
      </c>
      <c r="B658" s="36" t="s">
        <v>840</v>
      </c>
      <c r="C658" s="164"/>
      <c r="D658" s="164"/>
      <c r="E658" s="166"/>
    </row>
    <row r="659" spans="1:5">
      <c r="A659" s="166" t="s">
        <v>874</v>
      </c>
      <c r="B659" s="36" t="s">
        <v>875</v>
      </c>
      <c r="C659" s="164"/>
      <c r="D659" s="164"/>
      <c r="E659" s="166"/>
    </row>
    <row r="660" spans="1:5">
      <c r="A660" s="166" t="s">
        <v>695</v>
      </c>
      <c r="B660" s="36" t="s">
        <v>696</v>
      </c>
      <c r="C660" s="164"/>
      <c r="D660" s="164"/>
      <c r="E660" s="166"/>
    </row>
    <row r="661" spans="1:5">
      <c r="A661" s="166" t="s">
        <v>760</v>
      </c>
      <c r="B661" s="36" t="s">
        <v>761</v>
      </c>
      <c r="C661" s="164"/>
      <c r="D661" s="164"/>
      <c r="E661" s="166"/>
    </row>
    <row r="662" spans="1:5">
      <c r="A662" s="166" t="s">
        <v>843</v>
      </c>
      <c r="B662" s="36" t="s">
        <v>844</v>
      </c>
      <c r="C662" s="164"/>
      <c r="D662" s="164"/>
      <c r="E662" s="166"/>
    </row>
    <row r="663" spans="1:5">
      <c r="A663" s="166" t="s">
        <v>698</v>
      </c>
      <c r="B663" s="36" t="s">
        <v>699</v>
      </c>
      <c r="C663" s="164"/>
      <c r="D663" s="164"/>
      <c r="E663" s="166"/>
    </row>
    <row r="664" spans="1:5" ht="47.25">
      <c r="A664" s="166" t="s">
        <v>743</v>
      </c>
      <c r="B664" s="36" t="s">
        <v>744</v>
      </c>
      <c r="C664" s="164"/>
      <c r="D664" s="164"/>
      <c r="E664" s="166"/>
    </row>
    <row r="665" spans="1:5">
      <c r="A665" s="166" t="s">
        <v>702</v>
      </c>
      <c r="B665" s="36" t="s">
        <v>703</v>
      </c>
      <c r="C665" s="164"/>
      <c r="D665" s="164"/>
      <c r="E665" s="166"/>
    </row>
    <row r="666" spans="1:5">
      <c r="A666" s="166" t="s">
        <v>705</v>
      </c>
      <c r="B666" s="36" t="s">
        <v>706</v>
      </c>
      <c r="C666" s="164"/>
      <c r="D666" s="164"/>
      <c r="E666" s="166"/>
    </row>
    <row r="667" spans="1:5">
      <c r="A667" s="166" t="s">
        <v>209</v>
      </c>
      <c r="B667" s="36" t="s">
        <v>210</v>
      </c>
      <c r="C667" s="164"/>
      <c r="D667" s="164"/>
      <c r="E667" s="166"/>
    </row>
    <row r="668" spans="1:5">
      <c r="A668" s="166" t="s">
        <v>295</v>
      </c>
      <c r="B668" s="36" t="s">
        <v>296</v>
      </c>
      <c r="C668" s="164"/>
      <c r="D668" s="164"/>
      <c r="E668" s="166"/>
    </row>
    <row r="669" spans="1:5">
      <c r="A669" s="166" t="s">
        <v>305</v>
      </c>
      <c r="B669" s="36" t="s">
        <v>306</v>
      </c>
      <c r="C669" s="164"/>
      <c r="D669" s="164"/>
      <c r="E669" s="166"/>
    </row>
    <row r="670" spans="1:5">
      <c r="A670" s="166" t="s">
        <v>572</v>
      </c>
      <c r="B670" s="36" t="s">
        <v>573</v>
      </c>
      <c r="C670" s="164"/>
      <c r="D670" s="164"/>
      <c r="E670" s="166"/>
    </row>
    <row r="671" spans="1:5" ht="31.5">
      <c r="A671" s="166" t="s">
        <v>1303</v>
      </c>
      <c r="B671" s="36" t="s">
        <v>1304</v>
      </c>
      <c r="C671" s="164"/>
      <c r="D671" s="164"/>
      <c r="E671" s="166"/>
    </row>
    <row r="672" spans="1:5">
      <c r="A672" s="166" t="s">
        <v>1305</v>
      </c>
      <c r="B672" s="36" t="s">
        <v>1306</v>
      </c>
      <c r="C672" s="164"/>
      <c r="D672" s="164"/>
      <c r="E672" s="166"/>
    </row>
    <row r="673" spans="1:5" ht="31.5">
      <c r="A673" s="166" t="s">
        <v>396</v>
      </c>
      <c r="B673" s="36" t="s">
        <v>397</v>
      </c>
      <c r="C673" s="164"/>
      <c r="D673" s="164"/>
      <c r="E673" s="166"/>
    </row>
    <row r="674" spans="1:5" ht="31.5">
      <c r="A674" s="166" t="s">
        <v>602</v>
      </c>
      <c r="B674" s="36" t="s">
        <v>603</v>
      </c>
      <c r="C674" s="164"/>
      <c r="D674" s="164"/>
      <c r="E674" s="166"/>
    </row>
    <row r="675" spans="1:5">
      <c r="A675" s="166" t="s">
        <v>3159</v>
      </c>
      <c r="B675" s="36" t="s">
        <v>3160</v>
      </c>
      <c r="C675" s="164"/>
      <c r="D675" s="164"/>
      <c r="E675" s="166"/>
    </row>
    <row r="676" spans="1:5" ht="47.25">
      <c r="A676" s="336" t="s">
        <v>3</v>
      </c>
      <c r="B676" s="800" t="s">
        <v>3039</v>
      </c>
      <c r="C676" s="412" t="s">
        <v>3364</v>
      </c>
      <c r="D676" s="412" t="s">
        <v>3061</v>
      </c>
      <c r="E676" s="418" t="s">
        <v>3051</v>
      </c>
    </row>
    <row r="677" spans="1:5">
      <c r="A677" s="813" t="s">
        <v>3365</v>
      </c>
      <c r="B677" s="340" t="s">
        <v>3366</v>
      </c>
      <c r="C677" s="806">
        <v>22300</v>
      </c>
      <c r="D677" s="806">
        <v>0</v>
      </c>
      <c r="E677" s="811"/>
    </row>
    <row r="678" spans="1:5">
      <c r="A678" s="166" t="s">
        <v>10</v>
      </c>
      <c r="B678" s="36" t="s">
        <v>11</v>
      </c>
      <c r="C678" s="335"/>
      <c r="D678" s="335"/>
      <c r="E678" s="344"/>
    </row>
    <row r="679" spans="1:5">
      <c r="A679" s="166" t="s">
        <v>31</v>
      </c>
      <c r="B679" s="36" t="s">
        <v>32</v>
      </c>
      <c r="C679" s="335"/>
      <c r="D679" s="335"/>
      <c r="E679" s="344"/>
    </row>
    <row r="680" spans="1:5">
      <c r="A680" s="166" t="s">
        <v>36</v>
      </c>
      <c r="B680" s="36" t="s">
        <v>37</v>
      </c>
      <c r="C680" s="335"/>
      <c r="D680" s="335"/>
      <c r="E680" s="344"/>
    </row>
    <row r="681" spans="1:5">
      <c r="A681" s="166" t="s">
        <v>40</v>
      </c>
      <c r="B681" s="36" t="s">
        <v>41</v>
      </c>
      <c r="C681" s="335"/>
      <c r="D681" s="335"/>
      <c r="E681" s="344"/>
    </row>
    <row r="682" spans="1:5">
      <c r="A682" s="166" t="s">
        <v>46</v>
      </c>
      <c r="B682" s="36" t="s">
        <v>47</v>
      </c>
      <c r="C682" s="335"/>
      <c r="D682" s="335"/>
      <c r="E682" s="344"/>
    </row>
    <row r="683" spans="1:5">
      <c r="A683" s="166" t="s">
        <v>48</v>
      </c>
      <c r="B683" s="36" t="s">
        <v>49</v>
      </c>
      <c r="C683" s="335"/>
      <c r="D683" s="335"/>
      <c r="E683" s="344"/>
    </row>
    <row r="684" spans="1:5">
      <c r="A684" s="422" t="s">
        <v>25</v>
      </c>
      <c r="B684" s="36" t="s">
        <v>3044</v>
      </c>
      <c r="C684" s="335"/>
      <c r="D684" s="335"/>
      <c r="E684" s="344"/>
    </row>
    <row r="685" spans="1:5">
      <c r="A685" s="166" t="s">
        <v>27</v>
      </c>
      <c r="B685" s="36" t="s">
        <v>3071</v>
      </c>
      <c r="C685" s="335"/>
      <c r="D685" s="335"/>
      <c r="E685" s="344"/>
    </row>
    <row r="686" spans="1:5">
      <c r="A686" s="166" t="s">
        <v>710</v>
      </c>
      <c r="B686" s="36" t="s">
        <v>3142</v>
      </c>
      <c r="C686" s="335"/>
      <c r="D686" s="335"/>
      <c r="E686" s="344"/>
    </row>
    <row r="687" spans="1:5">
      <c r="A687" s="166" t="s">
        <v>717</v>
      </c>
      <c r="B687" s="36" t="s">
        <v>3378</v>
      </c>
      <c r="C687" s="335"/>
      <c r="D687" s="335"/>
      <c r="E687" s="344"/>
    </row>
    <row r="688" spans="1:5">
      <c r="A688" s="166" t="s">
        <v>723</v>
      </c>
      <c r="B688" s="36" t="s">
        <v>3144</v>
      </c>
      <c r="C688" s="335"/>
      <c r="D688" s="335"/>
      <c r="E688" s="344"/>
    </row>
    <row r="689" spans="1:5">
      <c r="A689" s="461" t="s">
        <v>735</v>
      </c>
      <c r="B689" s="36" t="s">
        <v>3375</v>
      </c>
      <c r="C689" s="335"/>
      <c r="D689" s="335"/>
      <c r="E689" s="344"/>
    </row>
    <row r="690" spans="1:5">
      <c r="A690" s="166" t="s">
        <v>738</v>
      </c>
      <c r="B690" s="36" t="s">
        <v>3081</v>
      </c>
      <c r="C690" s="335"/>
      <c r="D690" s="335"/>
      <c r="E690" s="344"/>
    </row>
    <row r="691" spans="1:5">
      <c r="A691" s="166" t="s">
        <v>751</v>
      </c>
      <c r="B691" s="36" t="s">
        <v>3089</v>
      </c>
      <c r="C691" s="335"/>
      <c r="D691" s="335"/>
      <c r="E691" s="344"/>
    </row>
    <row r="692" spans="1:5">
      <c r="A692" s="166" t="s">
        <v>695</v>
      </c>
      <c r="B692" s="36" t="s">
        <v>3077</v>
      </c>
      <c r="C692" s="335"/>
      <c r="D692" s="335"/>
      <c r="E692" s="344"/>
    </row>
    <row r="693" spans="1:5">
      <c r="A693" s="166" t="s">
        <v>698</v>
      </c>
      <c r="B693" s="36" t="s">
        <v>3078</v>
      </c>
      <c r="C693" s="335"/>
      <c r="D693" s="335"/>
      <c r="E693" s="344"/>
    </row>
    <row r="694" spans="1:5">
      <c r="A694" s="166" t="s">
        <v>702</v>
      </c>
      <c r="B694" s="36" t="s">
        <v>3082</v>
      </c>
      <c r="C694" s="335"/>
      <c r="D694" s="335"/>
      <c r="E694" s="344"/>
    </row>
    <row r="695" spans="1:5">
      <c r="A695" s="166" t="s">
        <v>705</v>
      </c>
      <c r="B695" s="36" t="s">
        <v>3380</v>
      </c>
      <c r="C695" s="335"/>
      <c r="D695" s="335"/>
      <c r="E695" s="344"/>
    </row>
    <row r="696" spans="1:5">
      <c r="A696" s="166" t="s">
        <v>1017</v>
      </c>
      <c r="B696" s="420" t="s">
        <v>1018</v>
      </c>
      <c r="C696" s="335"/>
      <c r="D696" s="335"/>
      <c r="E696" s="344"/>
    </row>
    <row r="697" spans="1:5" s="812" customFormat="1">
      <c r="A697" s="166" t="s">
        <v>1015</v>
      </c>
      <c r="B697" s="420" t="s">
        <v>3055</v>
      </c>
      <c r="C697" s="335"/>
      <c r="D697" s="335"/>
      <c r="E697" s="344"/>
    </row>
    <row r="698" spans="1:5">
      <c r="A698" s="166" t="s">
        <v>1019</v>
      </c>
      <c r="B698" s="36" t="s">
        <v>1020</v>
      </c>
      <c r="C698" s="335"/>
      <c r="D698" s="335"/>
      <c r="E698" s="344"/>
    </row>
    <row r="699" spans="1:5">
      <c r="A699" s="166" t="s">
        <v>1023</v>
      </c>
      <c r="B699" s="36" t="s">
        <v>1024</v>
      </c>
      <c r="C699" s="335"/>
      <c r="D699" s="335"/>
      <c r="E699" s="344"/>
    </row>
    <row r="700" spans="1:5">
      <c r="A700" s="166" t="s">
        <v>1002</v>
      </c>
      <c r="B700" s="36" t="s">
        <v>3367</v>
      </c>
      <c r="C700" s="335"/>
      <c r="D700" s="335"/>
      <c r="E700" s="344"/>
    </row>
    <row r="701" spans="1:5">
      <c r="A701" s="166" t="s">
        <v>83</v>
      </c>
      <c r="B701" s="36" t="s">
        <v>84</v>
      </c>
      <c r="C701" s="335"/>
      <c r="D701" s="335"/>
      <c r="E701" s="344"/>
    </row>
    <row r="702" spans="1:5">
      <c r="A702" s="166" t="s">
        <v>92</v>
      </c>
      <c r="B702" s="36" t="s">
        <v>93</v>
      </c>
      <c r="C702" s="335"/>
      <c r="D702" s="335"/>
      <c r="E702" s="344"/>
    </row>
    <row r="703" spans="1:5">
      <c r="A703" s="166" t="s">
        <v>98</v>
      </c>
      <c r="B703" s="36" t="s">
        <v>99</v>
      </c>
      <c r="C703" s="335"/>
      <c r="D703" s="335"/>
      <c r="E703" s="344"/>
    </row>
    <row r="704" spans="1:5">
      <c r="A704" s="166" t="s">
        <v>179</v>
      </c>
      <c r="B704" s="36" t="s">
        <v>180</v>
      </c>
      <c r="C704" s="335"/>
      <c r="D704" s="335"/>
      <c r="E704" s="344"/>
    </row>
    <row r="705" spans="1:5">
      <c r="A705" s="166" t="s">
        <v>181</v>
      </c>
      <c r="B705" s="36" t="s">
        <v>3374</v>
      </c>
      <c r="C705" s="335"/>
      <c r="D705" s="335"/>
      <c r="E705" s="344"/>
    </row>
    <row r="706" spans="1:5">
      <c r="A706" s="166" t="s">
        <v>194</v>
      </c>
      <c r="B706" s="36" t="s">
        <v>3080</v>
      </c>
      <c r="C706" s="335"/>
      <c r="D706" s="335"/>
      <c r="E706" s="344"/>
    </row>
    <row r="707" spans="1:5">
      <c r="A707" s="166" t="s">
        <v>171</v>
      </c>
      <c r="B707" s="36" t="s">
        <v>3072</v>
      </c>
      <c r="C707" s="335"/>
      <c r="D707" s="335"/>
      <c r="E707" s="344"/>
    </row>
    <row r="708" spans="1:5">
      <c r="A708" s="166" t="s">
        <v>295</v>
      </c>
      <c r="B708" s="36" t="s">
        <v>296</v>
      </c>
      <c r="C708" s="335"/>
      <c r="D708" s="335"/>
      <c r="E708" s="344"/>
    </row>
    <row r="709" spans="1:5">
      <c r="A709" s="166" t="s">
        <v>314</v>
      </c>
      <c r="B709" s="36" t="s">
        <v>3373</v>
      </c>
      <c r="C709" s="335"/>
      <c r="D709" s="335"/>
      <c r="E709" s="344"/>
    </row>
    <row r="710" spans="1:5">
      <c r="A710" s="166" t="s">
        <v>305</v>
      </c>
      <c r="B710" s="36" t="s">
        <v>306</v>
      </c>
      <c r="C710" s="335"/>
      <c r="D710" s="335"/>
      <c r="E710" s="344"/>
    </row>
    <row r="711" spans="1:5">
      <c r="A711" s="166" t="s">
        <v>310</v>
      </c>
      <c r="B711" s="36" t="s">
        <v>3086</v>
      </c>
      <c r="C711" s="335"/>
      <c r="D711" s="335"/>
      <c r="E711" s="344"/>
    </row>
    <row r="712" spans="1:5">
      <c r="A712" s="166" t="s">
        <v>490</v>
      </c>
      <c r="B712" s="36" t="s">
        <v>491</v>
      </c>
      <c r="C712" s="335"/>
      <c r="D712" s="335"/>
      <c r="E712" s="344"/>
    </row>
    <row r="713" spans="1:5">
      <c r="A713" s="166" t="s">
        <v>493</v>
      </c>
      <c r="B713" s="36" t="s">
        <v>3382</v>
      </c>
      <c r="C713" s="335"/>
      <c r="D713" s="335"/>
      <c r="E713" s="344"/>
    </row>
    <row r="714" spans="1:5" ht="31.5">
      <c r="A714" s="166" t="s">
        <v>495</v>
      </c>
      <c r="B714" s="36" t="s">
        <v>3381</v>
      </c>
      <c r="C714" s="335"/>
      <c r="D714" s="335"/>
      <c r="E714" s="344"/>
    </row>
    <row r="715" spans="1:5" ht="31.5">
      <c r="A715" s="166" t="s">
        <v>497</v>
      </c>
      <c r="B715" s="36" t="s">
        <v>3087</v>
      </c>
      <c r="C715" s="335"/>
      <c r="D715" s="335"/>
      <c r="E715" s="344"/>
    </row>
    <row r="716" spans="1:5">
      <c r="A716" s="166" t="s">
        <v>517</v>
      </c>
      <c r="B716" s="36" t="s">
        <v>518</v>
      </c>
      <c r="C716" s="335"/>
      <c r="D716" s="335"/>
      <c r="E716" s="344"/>
    </row>
    <row r="717" spans="1:5">
      <c r="A717" s="166" t="s">
        <v>534</v>
      </c>
      <c r="B717" s="36" t="s">
        <v>3069</v>
      </c>
      <c r="C717" s="335"/>
      <c r="D717" s="335"/>
      <c r="E717" s="344"/>
    </row>
    <row r="718" spans="1:5">
      <c r="A718" s="166" t="s">
        <v>536</v>
      </c>
      <c r="B718" s="36" t="s">
        <v>537</v>
      </c>
      <c r="C718" s="335"/>
      <c r="D718" s="335"/>
      <c r="E718" s="344"/>
    </row>
    <row r="719" spans="1:5">
      <c r="A719" s="166" t="s">
        <v>655</v>
      </c>
      <c r="B719" s="36" t="s">
        <v>3377</v>
      </c>
      <c r="C719" s="335"/>
      <c r="D719" s="335"/>
      <c r="E719" s="344"/>
    </row>
    <row r="720" spans="1:5">
      <c r="A720" s="166" t="s">
        <v>1159</v>
      </c>
      <c r="B720" s="36" t="s">
        <v>3372</v>
      </c>
      <c r="C720" s="335"/>
      <c r="D720" s="335"/>
      <c r="E720" s="344"/>
    </row>
    <row r="721" spans="1:5">
      <c r="A721" s="166" t="s">
        <v>1194</v>
      </c>
      <c r="B721" s="36" t="s">
        <v>3371</v>
      </c>
      <c r="C721" s="335"/>
      <c r="D721" s="335"/>
      <c r="E721" s="344"/>
    </row>
    <row r="722" spans="1:5">
      <c r="A722" s="166" t="s">
        <v>1498</v>
      </c>
      <c r="B722" s="36" t="s">
        <v>3368</v>
      </c>
      <c r="C722" s="335"/>
      <c r="D722" s="335"/>
      <c r="E722" s="344"/>
    </row>
    <row r="723" spans="1:5">
      <c r="A723" s="166" t="s">
        <v>1504</v>
      </c>
      <c r="B723" s="36" t="s">
        <v>3369</v>
      </c>
      <c r="C723" s="335"/>
      <c r="D723" s="335"/>
      <c r="E723" s="344"/>
    </row>
    <row r="724" spans="1:5">
      <c r="A724" s="166" t="s">
        <v>1518</v>
      </c>
      <c r="B724" s="36" t="s">
        <v>3370</v>
      </c>
      <c r="C724" s="335"/>
      <c r="D724" s="335"/>
      <c r="E724" s="344"/>
    </row>
    <row r="725" spans="1:5">
      <c r="A725" s="166" t="s">
        <v>1556</v>
      </c>
      <c r="B725" s="36" t="s">
        <v>3383</v>
      </c>
      <c r="C725" s="335"/>
      <c r="D725" s="335"/>
      <c r="E725" s="344"/>
    </row>
    <row r="726" spans="1:5">
      <c r="A726" s="166" t="s">
        <v>1599</v>
      </c>
      <c r="B726" s="36" t="s">
        <v>3376</v>
      </c>
      <c r="C726" s="335"/>
      <c r="D726" s="335"/>
      <c r="E726" s="344"/>
    </row>
    <row r="727" spans="1:5">
      <c r="A727" s="461" t="s">
        <v>1623</v>
      </c>
      <c r="B727" s="36" t="s">
        <v>3064</v>
      </c>
      <c r="C727" s="335"/>
      <c r="D727" s="335"/>
      <c r="E727" s="344"/>
    </row>
    <row r="728" spans="1:5">
      <c r="A728" s="166" t="s">
        <v>1663</v>
      </c>
      <c r="B728" s="36" t="s">
        <v>3379</v>
      </c>
      <c r="C728" s="335"/>
      <c r="D728" s="335"/>
      <c r="E728" s="344"/>
    </row>
    <row r="729" spans="1:5">
      <c r="A729" s="166" t="s">
        <v>2455</v>
      </c>
      <c r="B729" s="36" t="s">
        <v>3054</v>
      </c>
      <c r="C729" s="335"/>
      <c r="D729" s="335"/>
      <c r="E729" s="344"/>
    </row>
    <row r="730" spans="1:5" ht="47.25">
      <c r="A730" s="336" t="s">
        <v>3</v>
      </c>
      <c r="B730" s="800" t="s">
        <v>3039</v>
      </c>
      <c r="C730" s="412" t="s">
        <v>3364</v>
      </c>
      <c r="D730" s="412" t="s">
        <v>3061</v>
      </c>
      <c r="E730" s="418" t="s">
        <v>3051</v>
      </c>
    </row>
    <row r="731" spans="1:5">
      <c r="A731" s="813" t="s">
        <v>3384</v>
      </c>
      <c r="B731" s="340" t="s">
        <v>3385</v>
      </c>
      <c r="C731" s="806">
        <v>22850</v>
      </c>
      <c r="D731" s="806">
        <v>0</v>
      </c>
      <c r="E731" s="811"/>
    </row>
    <row r="732" spans="1:5">
      <c r="A732" s="166" t="s">
        <v>10</v>
      </c>
      <c r="B732" s="36" t="s">
        <v>11</v>
      </c>
      <c r="C732" s="335"/>
      <c r="D732" s="335"/>
      <c r="E732" s="344"/>
    </row>
    <row r="733" spans="1:5">
      <c r="A733" s="166" t="s">
        <v>31</v>
      </c>
      <c r="B733" s="36" t="s">
        <v>32</v>
      </c>
      <c r="C733" s="335"/>
      <c r="D733" s="335"/>
      <c r="E733" s="344"/>
    </row>
    <row r="734" spans="1:5">
      <c r="A734" s="166" t="s">
        <v>36</v>
      </c>
      <c r="B734" s="36" t="s">
        <v>37</v>
      </c>
      <c r="C734" s="335"/>
      <c r="D734" s="335"/>
      <c r="E734" s="344"/>
    </row>
    <row r="735" spans="1:5">
      <c r="A735" s="166" t="s">
        <v>40</v>
      </c>
      <c r="B735" s="36" t="s">
        <v>41</v>
      </c>
      <c r="C735" s="335"/>
      <c r="D735" s="335"/>
      <c r="E735" s="344"/>
    </row>
    <row r="736" spans="1:5">
      <c r="A736" s="166" t="s">
        <v>46</v>
      </c>
      <c r="B736" s="36" t="s">
        <v>47</v>
      </c>
      <c r="C736" s="335"/>
      <c r="D736" s="335"/>
      <c r="E736" s="344"/>
    </row>
    <row r="737" spans="1:5">
      <c r="A737" s="166" t="s">
        <v>48</v>
      </c>
      <c r="B737" s="36" t="s">
        <v>49</v>
      </c>
      <c r="C737" s="335"/>
      <c r="D737" s="335"/>
      <c r="E737" s="344"/>
    </row>
    <row r="738" spans="1:5">
      <c r="A738" s="422" t="s">
        <v>25</v>
      </c>
      <c r="B738" s="36" t="s">
        <v>3044</v>
      </c>
      <c r="C738" s="335"/>
      <c r="D738" s="335"/>
      <c r="E738" s="344"/>
    </row>
    <row r="739" spans="1:5">
      <c r="A739" s="166" t="s">
        <v>27</v>
      </c>
      <c r="B739" s="36" t="s">
        <v>3071</v>
      </c>
      <c r="C739" s="335"/>
      <c r="D739" s="335"/>
      <c r="E739" s="344"/>
    </row>
    <row r="740" spans="1:5">
      <c r="A740" s="166" t="s">
        <v>710</v>
      </c>
      <c r="B740" s="36" t="s">
        <v>3142</v>
      </c>
      <c r="C740" s="335"/>
      <c r="D740" s="335"/>
      <c r="E740" s="344"/>
    </row>
    <row r="741" spans="1:5">
      <c r="A741" s="166" t="s">
        <v>714</v>
      </c>
      <c r="B741" s="36" t="s">
        <v>3390</v>
      </c>
      <c r="C741" s="335"/>
      <c r="D741" s="335"/>
      <c r="E741" s="344"/>
    </row>
    <row r="742" spans="1:5">
      <c r="A742" s="166" t="s">
        <v>717</v>
      </c>
      <c r="B742" s="36" t="s">
        <v>3378</v>
      </c>
      <c r="C742" s="335"/>
      <c r="D742" s="335"/>
      <c r="E742" s="344"/>
    </row>
    <row r="743" spans="1:5">
      <c r="A743" s="166" t="s">
        <v>723</v>
      </c>
      <c r="B743" s="36" t="s">
        <v>3144</v>
      </c>
      <c r="C743" s="335"/>
      <c r="D743" s="335"/>
      <c r="E743" s="344"/>
    </row>
    <row r="744" spans="1:5">
      <c r="A744" s="166" t="s">
        <v>738</v>
      </c>
      <c r="B744" s="36" t="s">
        <v>3081</v>
      </c>
      <c r="C744" s="335"/>
      <c r="D744" s="335"/>
      <c r="E744" s="344"/>
    </row>
    <row r="745" spans="1:5">
      <c r="A745" s="166" t="s">
        <v>740</v>
      </c>
      <c r="B745" s="36" t="s">
        <v>3096</v>
      </c>
      <c r="C745" s="335"/>
      <c r="D745" s="335"/>
      <c r="E745" s="344"/>
    </row>
    <row r="746" spans="1:5">
      <c r="A746" s="166" t="s">
        <v>698</v>
      </c>
      <c r="B746" s="36" t="s">
        <v>3078</v>
      </c>
      <c r="C746" s="335"/>
      <c r="D746" s="335"/>
      <c r="E746" s="344"/>
    </row>
    <row r="747" spans="1:5">
      <c r="A747" s="166" t="s">
        <v>702</v>
      </c>
      <c r="B747" s="36" t="s">
        <v>3082</v>
      </c>
      <c r="C747" s="335"/>
      <c r="D747" s="335"/>
      <c r="E747" s="344"/>
    </row>
    <row r="748" spans="1:5">
      <c r="A748" s="166" t="s">
        <v>1017</v>
      </c>
      <c r="B748" s="420" t="s">
        <v>1018</v>
      </c>
      <c r="C748" s="335"/>
      <c r="D748" s="335"/>
      <c r="E748" s="344"/>
    </row>
    <row r="749" spans="1:5">
      <c r="A749" s="166" t="s">
        <v>1015</v>
      </c>
      <c r="B749" s="420" t="s">
        <v>3055</v>
      </c>
      <c r="C749" s="335"/>
      <c r="D749" s="335"/>
      <c r="E749" s="344"/>
    </row>
    <row r="750" spans="1:5">
      <c r="A750" s="166" t="s">
        <v>1019</v>
      </c>
      <c r="B750" s="36" t="s">
        <v>1020</v>
      </c>
      <c r="C750" s="335"/>
      <c r="D750" s="335"/>
      <c r="E750" s="344"/>
    </row>
    <row r="751" spans="1:5" s="812" customFormat="1">
      <c r="A751" s="166" t="s">
        <v>1023</v>
      </c>
      <c r="B751" s="36" t="s">
        <v>1024</v>
      </c>
      <c r="C751" s="335"/>
      <c r="D751" s="335"/>
      <c r="E751" s="344"/>
    </row>
    <row r="752" spans="1:5">
      <c r="A752" s="166" t="s">
        <v>1002</v>
      </c>
      <c r="B752" s="36" t="s">
        <v>3367</v>
      </c>
      <c r="C752" s="335"/>
      <c r="D752" s="335"/>
      <c r="E752" s="344"/>
    </row>
    <row r="753" spans="1:5">
      <c r="A753" s="166" t="s">
        <v>83</v>
      </c>
      <c r="B753" s="36" t="s">
        <v>84</v>
      </c>
      <c r="C753" s="335"/>
      <c r="D753" s="335"/>
      <c r="E753" s="344"/>
    </row>
    <row r="754" spans="1:5">
      <c r="A754" s="166" t="s">
        <v>92</v>
      </c>
      <c r="B754" s="36" t="s">
        <v>93</v>
      </c>
      <c r="C754" s="335"/>
      <c r="D754" s="335"/>
      <c r="E754" s="344"/>
    </row>
    <row r="755" spans="1:5">
      <c r="A755" s="166" t="s">
        <v>98</v>
      </c>
      <c r="B755" s="36" t="s">
        <v>99</v>
      </c>
      <c r="C755" s="335"/>
      <c r="D755" s="335"/>
      <c r="E755" s="344"/>
    </row>
    <row r="756" spans="1:5">
      <c r="A756" s="166" t="s">
        <v>179</v>
      </c>
      <c r="B756" s="36" t="s">
        <v>180</v>
      </c>
      <c r="C756" s="335"/>
      <c r="D756" s="335"/>
      <c r="E756" s="344"/>
    </row>
    <row r="757" spans="1:5">
      <c r="A757" s="166" t="s">
        <v>181</v>
      </c>
      <c r="B757" s="36" t="s">
        <v>3374</v>
      </c>
      <c r="C757" s="335"/>
      <c r="D757" s="335"/>
      <c r="E757" s="344"/>
    </row>
    <row r="758" spans="1:5">
      <c r="A758" s="166" t="s">
        <v>194</v>
      </c>
      <c r="B758" s="36" t="s">
        <v>3080</v>
      </c>
      <c r="C758" s="335"/>
      <c r="D758" s="335"/>
      <c r="E758" s="344"/>
    </row>
    <row r="759" spans="1:5">
      <c r="A759" s="166" t="s">
        <v>171</v>
      </c>
      <c r="B759" s="36" t="s">
        <v>3072</v>
      </c>
      <c r="C759" s="335"/>
      <c r="D759" s="335"/>
      <c r="E759" s="344"/>
    </row>
    <row r="760" spans="1:5">
      <c r="A760" s="166" t="s">
        <v>295</v>
      </c>
      <c r="B760" s="36" t="s">
        <v>296</v>
      </c>
      <c r="C760" s="335"/>
      <c r="D760" s="335"/>
      <c r="E760" s="344"/>
    </row>
    <row r="761" spans="1:5">
      <c r="A761" s="166" t="s">
        <v>314</v>
      </c>
      <c r="B761" s="36" t="s">
        <v>3373</v>
      </c>
      <c r="C761" s="335"/>
      <c r="D761" s="335"/>
      <c r="E761" s="344"/>
    </row>
    <row r="762" spans="1:5">
      <c r="A762" s="166" t="s">
        <v>305</v>
      </c>
      <c r="B762" s="36" t="s">
        <v>306</v>
      </c>
      <c r="C762" s="335"/>
      <c r="D762" s="335"/>
      <c r="E762" s="344"/>
    </row>
    <row r="763" spans="1:5">
      <c r="A763" s="166" t="s">
        <v>310</v>
      </c>
      <c r="B763" s="36" t="s">
        <v>3086</v>
      </c>
      <c r="C763" s="335"/>
      <c r="D763" s="335"/>
      <c r="E763" s="344"/>
    </row>
    <row r="764" spans="1:5">
      <c r="A764" s="166" t="s">
        <v>490</v>
      </c>
      <c r="B764" s="36" t="s">
        <v>491</v>
      </c>
      <c r="C764" s="335"/>
      <c r="D764" s="335"/>
      <c r="E764" s="344"/>
    </row>
    <row r="765" spans="1:5">
      <c r="A765" s="166" t="s">
        <v>493</v>
      </c>
      <c r="B765" s="36" t="s">
        <v>3382</v>
      </c>
      <c r="C765" s="335"/>
      <c r="D765" s="335"/>
      <c r="E765" s="344"/>
    </row>
    <row r="766" spans="1:5" ht="31.5">
      <c r="A766" s="166" t="s">
        <v>495</v>
      </c>
      <c r="B766" s="36" t="s">
        <v>3391</v>
      </c>
      <c r="C766" s="335"/>
      <c r="D766" s="335"/>
      <c r="E766" s="344"/>
    </row>
    <row r="767" spans="1:5" ht="31.5">
      <c r="A767" s="166" t="s">
        <v>497</v>
      </c>
      <c r="B767" s="36" t="s">
        <v>3392</v>
      </c>
      <c r="C767" s="335"/>
      <c r="D767" s="335"/>
      <c r="E767" s="344"/>
    </row>
    <row r="768" spans="1:5">
      <c r="A768" s="166" t="s">
        <v>517</v>
      </c>
      <c r="B768" s="36" t="s">
        <v>518</v>
      </c>
      <c r="C768" s="335"/>
      <c r="D768" s="335"/>
      <c r="E768" s="344"/>
    </row>
    <row r="769" spans="1:5" s="812" customFormat="1">
      <c r="A769" s="166" t="s">
        <v>534</v>
      </c>
      <c r="B769" s="36" t="s">
        <v>3069</v>
      </c>
      <c r="C769" s="335"/>
      <c r="D769" s="335"/>
      <c r="E769" s="344"/>
    </row>
    <row r="770" spans="1:5">
      <c r="A770" s="166" t="s">
        <v>536</v>
      </c>
      <c r="B770" s="36" t="s">
        <v>537</v>
      </c>
      <c r="C770" s="335"/>
      <c r="D770" s="335"/>
      <c r="E770" s="344"/>
    </row>
    <row r="771" spans="1:5">
      <c r="A771" s="166" t="s">
        <v>642</v>
      </c>
      <c r="B771" s="36" t="s">
        <v>3386</v>
      </c>
      <c r="C771" s="335"/>
      <c r="D771" s="335"/>
      <c r="E771" s="344"/>
    </row>
    <row r="772" spans="1:5">
      <c r="A772" s="166" t="s">
        <v>647</v>
      </c>
      <c r="B772" s="36" t="s">
        <v>3387</v>
      </c>
      <c r="C772" s="335"/>
      <c r="D772" s="335"/>
      <c r="E772" s="344"/>
    </row>
    <row r="773" spans="1:5">
      <c r="A773" s="166" t="s">
        <v>650</v>
      </c>
      <c r="B773" s="36" t="s">
        <v>3094</v>
      </c>
      <c r="C773" s="335"/>
      <c r="D773" s="335"/>
      <c r="E773" s="344"/>
    </row>
    <row r="774" spans="1:5">
      <c r="A774" s="166" t="s">
        <v>1159</v>
      </c>
      <c r="B774" s="36" t="s">
        <v>3372</v>
      </c>
      <c r="C774" s="335"/>
      <c r="D774" s="335"/>
      <c r="E774" s="344"/>
    </row>
    <row r="775" spans="1:5">
      <c r="A775" s="166" t="s">
        <v>1194</v>
      </c>
      <c r="B775" s="36" t="s">
        <v>3371</v>
      </c>
      <c r="C775" s="335"/>
      <c r="D775" s="335"/>
      <c r="E775" s="344"/>
    </row>
    <row r="776" spans="1:5">
      <c r="A776" s="166" t="s">
        <v>1498</v>
      </c>
      <c r="B776" s="36" t="s">
        <v>3368</v>
      </c>
      <c r="C776" s="335"/>
      <c r="D776" s="335"/>
      <c r="E776" s="344"/>
    </row>
    <row r="777" spans="1:5">
      <c r="A777" s="166" t="s">
        <v>1504</v>
      </c>
      <c r="B777" s="36" t="s">
        <v>3369</v>
      </c>
      <c r="C777" s="335"/>
      <c r="D777" s="335"/>
      <c r="E777" s="344"/>
    </row>
    <row r="778" spans="1:5">
      <c r="A778" s="166" t="s">
        <v>1518</v>
      </c>
      <c r="B778" s="36" t="s">
        <v>3370</v>
      </c>
      <c r="C778" s="335"/>
      <c r="D778" s="335"/>
      <c r="E778" s="344"/>
    </row>
    <row r="779" spans="1:5">
      <c r="A779" s="166" t="s">
        <v>1556</v>
      </c>
      <c r="B779" s="36" t="s">
        <v>3383</v>
      </c>
      <c r="C779" s="335"/>
      <c r="D779" s="335"/>
      <c r="E779" s="344"/>
    </row>
    <row r="780" spans="1:5" s="812" customFormat="1">
      <c r="A780" s="166" t="s">
        <v>1599</v>
      </c>
      <c r="B780" s="420" t="s">
        <v>3388</v>
      </c>
      <c r="C780" s="335"/>
      <c r="D780" s="335"/>
      <c r="E780" s="344"/>
    </row>
    <row r="781" spans="1:5">
      <c r="A781" s="461" t="s">
        <v>1623</v>
      </c>
      <c r="B781" s="36" t="s">
        <v>3064</v>
      </c>
      <c r="C781" s="335"/>
      <c r="D781" s="335"/>
      <c r="E781" s="344"/>
    </row>
    <row r="782" spans="1:5">
      <c r="A782" s="166" t="s">
        <v>1663</v>
      </c>
      <c r="B782" s="36" t="s">
        <v>3389</v>
      </c>
      <c r="C782" s="335"/>
      <c r="D782" s="335"/>
      <c r="E782" s="344"/>
    </row>
    <row r="783" spans="1:5">
      <c r="A783" s="166" t="s">
        <v>2455</v>
      </c>
      <c r="B783" s="36" t="s">
        <v>3054</v>
      </c>
      <c r="C783" s="335"/>
      <c r="D783" s="335"/>
      <c r="E783" s="344"/>
    </row>
    <row r="784" spans="1:5" ht="47.25">
      <c r="A784" s="336" t="s">
        <v>3</v>
      </c>
      <c r="B784" s="800" t="s">
        <v>3039</v>
      </c>
      <c r="C784" s="412" t="s">
        <v>3393</v>
      </c>
      <c r="D784" s="412" t="s">
        <v>3050</v>
      </c>
      <c r="E784" s="418" t="s">
        <v>3051</v>
      </c>
    </row>
    <row r="785" spans="1:5">
      <c r="A785" s="813" t="s">
        <v>3394</v>
      </c>
      <c r="B785" s="340" t="s">
        <v>3395</v>
      </c>
      <c r="C785" s="806">
        <v>11520</v>
      </c>
      <c r="D785" s="806">
        <v>0</v>
      </c>
      <c r="E785" s="811"/>
    </row>
    <row r="786" spans="1:5">
      <c r="A786" s="166" t="s">
        <v>10</v>
      </c>
      <c r="B786" s="36" t="s">
        <v>11</v>
      </c>
      <c r="C786" s="335"/>
      <c r="D786" s="335"/>
      <c r="E786" s="344"/>
    </row>
    <row r="787" spans="1:5" s="812" customFormat="1">
      <c r="A787" s="166" t="s">
        <v>48</v>
      </c>
      <c r="B787" s="36" t="s">
        <v>3399</v>
      </c>
      <c r="C787" s="335"/>
      <c r="D787" s="335"/>
      <c r="E787" s="344"/>
    </row>
    <row r="788" spans="1:5">
      <c r="A788" s="422" t="s">
        <v>25</v>
      </c>
      <c r="B788" s="36" t="s">
        <v>3044</v>
      </c>
      <c r="C788" s="335"/>
      <c r="D788" s="335"/>
      <c r="E788" s="344"/>
    </row>
    <row r="789" spans="1:5" ht="31.5">
      <c r="A789" s="166" t="s">
        <v>225</v>
      </c>
      <c r="B789" s="420" t="s">
        <v>3132</v>
      </c>
      <c r="C789" s="335"/>
      <c r="D789" s="335"/>
      <c r="E789" s="344"/>
    </row>
    <row r="790" spans="1:5">
      <c r="A790" s="166" t="s">
        <v>305</v>
      </c>
      <c r="B790" s="36" t="s">
        <v>3253</v>
      </c>
      <c r="C790" s="335"/>
      <c r="D790" s="335"/>
      <c r="E790" s="344"/>
    </row>
    <row r="791" spans="1:5">
      <c r="A791" s="166" t="s">
        <v>493</v>
      </c>
      <c r="B791" s="36" t="s">
        <v>3398</v>
      </c>
      <c r="C791" s="335"/>
      <c r="D791" s="335"/>
      <c r="E791" s="344"/>
    </row>
    <row r="792" spans="1:5" ht="31.5">
      <c r="A792" s="166" t="s">
        <v>495</v>
      </c>
      <c r="B792" s="36" t="s">
        <v>496</v>
      </c>
      <c r="C792" s="335"/>
      <c r="D792" s="335"/>
      <c r="E792" s="344"/>
    </row>
    <row r="793" spans="1:5" ht="31.5">
      <c r="A793" s="166" t="s">
        <v>497</v>
      </c>
      <c r="B793" s="36" t="s">
        <v>3087</v>
      </c>
      <c r="C793" s="335"/>
      <c r="D793" s="335"/>
      <c r="E793" s="344"/>
    </row>
    <row r="794" spans="1:5">
      <c r="A794" s="166" t="s">
        <v>534</v>
      </c>
      <c r="B794" s="36" t="s">
        <v>535</v>
      </c>
      <c r="C794" s="335"/>
      <c r="D794" s="335"/>
      <c r="E794" s="344"/>
    </row>
    <row r="795" spans="1:5">
      <c r="A795" s="166" t="s">
        <v>536</v>
      </c>
      <c r="B795" s="36" t="s">
        <v>3070</v>
      </c>
      <c r="C795" s="335"/>
      <c r="D795" s="335"/>
      <c r="E795" s="344"/>
    </row>
    <row r="796" spans="1:5">
      <c r="A796" s="166" t="s">
        <v>585</v>
      </c>
      <c r="B796" s="36" t="s">
        <v>586</v>
      </c>
      <c r="C796" s="335"/>
      <c r="D796" s="335"/>
      <c r="E796" s="344"/>
    </row>
    <row r="797" spans="1:5">
      <c r="A797" s="166" t="s">
        <v>1111</v>
      </c>
      <c r="B797" s="36" t="s">
        <v>3123</v>
      </c>
      <c r="C797" s="335"/>
      <c r="D797" s="335"/>
      <c r="E797" s="344"/>
    </row>
    <row r="798" spans="1:5" ht="31.5">
      <c r="A798" s="166" t="s">
        <v>362</v>
      </c>
      <c r="B798" s="36" t="s">
        <v>363</v>
      </c>
      <c r="C798" s="335"/>
      <c r="D798" s="335"/>
      <c r="E798" s="344"/>
    </row>
    <row r="799" spans="1:5" ht="31.5">
      <c r="A799" s="166" t="s">
        <v>396</v>
      </c>
      <c r="B799" s="36" t="s">
        <v>3396</v>
      </c>
      <c r="C799" s="335"/>
      <c r="D799" s="335"/>
      <c r="E799" s="344"/>
    </row>
    <row r="800" spans="1:5">
      <c r="A800" s="166" t="s">
        <v>3296</v>
      </c>
      <c r="B800" s="36" t="s">
        <v>3397</v>
      </c>
      <c r="C800" s="335"/>
      <c r="D800" s="335"/>
      <c r="E800" s="344"/>
    </row>
    <row r="801" spans="1:5" ht="31.5">
      <c r="A801" s="462"/>
      <c r="B801" s="36" t="s">
        <v>3090</v>
      </c>
      <c r="C801" s="423"/>
      <c r="D801" s="423"/>
      <c r="E801" s="424"/>
    </row>
    <row r="802" spans="1:5" s="812" customFormat="1" ht="47.25">
      <c r="A802" s="336" t="s">
        <v>3</v>
      </c>
      <c r="B802" s="800" t="s">
        <v>3039</v>
      </c>
      <c r="C802" s="412" t="s">
        <v>3364</v>
      </c>
      <c r="D802" s="412" t="s">
        <v>3050</v>
      </c>
      <c r="E802" s="418" t="s">
        <v>3051</v>
      </c>
    </row>
    <row r="803" spans="1:5">
      <c r="A803" s="813" t="s">
        <v>3400</v>
      </c>
      <c r="B803" s="340" t="s">
        <v>3401</v>
      </c>
      <c r="C803" s="806">
        <v>10240</v>
      </c>
      <c r="D803" s="806">
        <v>0</v>
      </c>
      <c r="E803" s="811"/>
    </row>
    <row r="804" spans="1:5">
      <c r="A804" s="166" t="s">
        <v>719</v>
      </c>
      <c r="B804" s="420" t="s">
        <v>3406</v>
      </c>
      <c r="C804" s="335"/>
      <c r="D804" s="335"/>
      <c r="E804" s="344"/>
    </row>
    <row r="805" spans="1:5">
      <c r="A805" s="166" t="s">
        <v>721</v>
      </c>
      <c r="B805" s="420" t="s">
        <v>3405</v>
      </c>
      <c r="C805" s="335"/>
      <c r="D805" s="335"/>
      <c r="E805" s="344"/>
    </row>
    <row r="806" spans="1:5">
      <c r="A806" s="166" t="s">
        <v>885</v>
      </c>
      <c r="B806" s="420" t="s">
        <v>886</v>
      </c>
      <c r="C806" s="335"/>
      <c r="D806" s="335"/>
      <c r="E806" s="344"/>
    </row>
    <row r="807" spans="1:5">
      <c r="A807" s="166" t="s">
        <v>887</v>
      </c>
      <c r="B807" s="420" t="s">
        <v>888</v>
      </c>
      <c r="C807" s="335"/>
      <c r="D807" s="335"/>
      <c r="E807" s="344"/>
    </row>
    <row r="808" spans="1:5">
      <c r="A808" s="166" t="s">
        <v>698</v>
      </c>
      <c r="B808" s="420" t="s">
        <v>3403</v>
      </c>
      <c r="C808" s="335"/>
      <c r="D808" s="335"/>
      <c r="E808" s="344"/>
    </row>
    <row r="809" spans="1:5">
      <c r="A809" s="166" t="s">
        <v>702</v>
      </c>
      <c r="B809" s="420" t="s">
        <v>3404</v>
      </c>
      <c r="C809" s="335"/>
      <c r="D809" s="335"/>
      <c r="E809" s="344"/>
    </row>
    <row r="810" spans="1:5" ht="78.75">
      <c r="A810" s="166" t="s">
        <v>477</v>
      </c>
      <c r="B810" s="36" t="s">
        <v>3402</v>
      </c>
      <c r="C810" s="335"/>
      <c r="D810" s="335"/>
      <c r="E810" s="344"/>
    </row>
    <row r="811" spans="1:5">
      <c r="A811" s="166" t="s">
        <v>490</v>
      </c>
      <c r="B811" s="420" t="s">
        <v>491</v>
      </c>
      <c r="C811" s="335"/>
      <c r="D811" s="335"/>
      <c r="E811" s="344"/>
    </row>
    <row r="812" spans="1:5">
      <c r="A812" s="166" t="s">
        <v>3134</v>
      </c>
      <c r="B812" s="420" t="s">
        <v>3135</v>
      </c>
      <c r="C812" s="335"/>
      <c r="D812" s="335"/>
      <c r="E812" s="344"/>
    </row>
    <row r="813" spans="1:5" ht="47.25">
      <c r="A813" s="336" t="s">
        <v>3</v>
      </c>
      <c r="B813" s="800" t="s">
        <v>3039</v>
      </c>
      <c r="C813" s="412" t="s">
        <v>3112</v>
      </c>
      <c r="D813" s="412" t="s">
        <v>3050</v>
      </c>
      <c r="E813" s="418" t="s">
        <v>3051</v>
      </c>
    </row>
    <row r="814" spans="1:5">
      <c r="A814" s="813" t="s">
        <v>3407</v>
      </c>
      <c r="B814" s="340" t="s">
        <v>3408</v>
      </c>
      <c r="C814" s="806">
        <v>2520</v>
      </c>
      <c r="D814" s="806">
        <v>0</v>
      </c>
      <c r="E814" s="811"/>
    </row>
    <row r="815" spans="1:5">
      <c r="A815" s="166" t="s">
        <v>176</v>
      </c>
      <c r="B815" s="36" t="s">
        <v>3410</v>
      </c>
      <c r="C815" s="335"/>
      <c r="D815" s="335"/>
      <c r="E815" s="344"/>
    </row>
    <row r="816" spans="1:5" s="812" customFormat="1">
      <c r="A816" s="166" t="s">
        <v>209</v>
      </c>
      <c r="B816" s="36" t="s">
        <v>3412</v>
      </c>
      <c r="C816" s="335"/>
      <c r="D816" s="335"/>
      <c r="E816" s="344"/>
    </row>
    <row r="817" spans="1:5">
      <c r="A817" s="166" t="s">
        <v>229</v>
      </c>
      <c r="B817" s="36" t="s">
        <v>3136</v>
      </c>
      <c r="C817" s="335"/>
      <c r="D817" s="335"/>
      <c r="E817" s="344"/>
    </row>
    <row r="818" spans="1:5">
      <c r="A818" s="166" t="s">
        <v>655</v>
      </c>
      <c r="B818" s="36" t="s">
        <v>3409</v>
      </c>
      <c r="C818" s="335"/>
      <c r="D818" s="335"/>
      <c r="E818" s="344"/>
    </row>
    <row r="819" spans="1:5">
      <c r="A819" s="166" t="s">
        <v>642</v>
      </c>
      <c r="B819" s="36" t="s">
        <v>3411</v>
      </c>
      <c r="C819" s="335"/>
      <c r="D819" s="335"/>
      <c r="E819" s="344"/>
    </row>
    <row r="820" spans="1:5" ht="31.5">
      <c r="A820" s="336" t="s">
        <v>3</v>
      </c>
      <c r="B820" s="800" t="s">
        <v>3039</v>
      </c>
      <c r="C820" s="412" t="s">
        <v>3040</v>
      </c>
      <c r="D820" s="412" t="s">
        <v>4825</v>
      </c>
      <c r="E820" s="334"/>
    </row>
    <row r="821" spans="1:5">
      <c r="A821" s="813" t="s">
        <v>3413</v>
      </c>
      <c r="B821" s="340" t="s">
        <v>3414</v>
      </c>
      <c r="C821" s="806">
        <v>6140</v>
      </c>
      <c r="D821" s="806">
        <v>9300</v>
      </c>
      <c r="E821" s="811"/>
    </row>
    <row r="822" spans="1:5" s="812" customFormat="1">
      <c r="A822" s="166" t="s">
        <v>1017</v>
      </c>
      <c r="B822" s="316" t="s">
        <v>1018</v>
      </c>
      <c r="C822" s="335"/>
      <c r="D822" s="335"/>
      <c r="E822" s="344"/>
    </row>
    <row r="823" spans="1:5">
      <c r="A823" s="166" t="s">
        <v>1015</v>
      </c>
      <c r="B823" s="316" t="s">
        <v>1016</v>
      </c>
      <c r="C823" s="335"/>
      <c r="D823" s="335"/>
      <c r="E823" s="344"/>
    </row>
    <row r="824" spans="1:5">
      <c r="A824" s="166" t="s">
        <v>1063</v>
      </c>
      <c r="B824" s="316" t="s">
        <v>3415</v>
      </c>
      <c r="C824" s="335"/>
      <c r="D824" s="335"/>
      <c r="E824" s="344"/>
    </row>
    <row r="825" spans="1:5">
      <c r="A825" s="166" t="s">
        <v>1077</v>
      </c>
      <c r="B825" s="316" t="s">
        <v>3318</v>
      </c>
      <c r="C825" s="335"/>
      <c r="D825" s="335"/>
      <c r="E825" s="344"/>
    </row>
    <row r="826" spans="1:5">
      <c r="A826" s="166" t="s">
        <v>1002</v>
      </c>
      <c r="B826" s="316" t="s">
        <v>3367</v>
      </c>
      <c r="C826" s="335"/>
      <c r="D826" s="335"/>
      <c r="E826" s="344"/>
    </row>
    <row r="827" spans="1:5">
      <c r="A827" s="166" t="s">
        <v>1074</v>
      </c>
      <c r="B827" s="420" t="s">
        <v>3316</v>
      </c>
      <c r="C827" s="335"/>
      <c r="D827" s="335"/>
      <c r="E827" s="344"/>
    </row>
    <row r="828" spans="1:5" s="812" customFormat="1">
      <c r="A828" s="166" t="s">
        <v>1025</v>
      </c>
      <c r="B828" s="316" t="s">
        <v>1026</v>
      </c>
      <c r="C828" s="335"/>
      <c r="D828" s="335"/>
      <c r="E828" s="344"/>
    </row>
    <row r="829" spans="1:5">
      <c r="A829" s="166" t="s">
        <v>4407</v>
      </c>
      <c r="B829" s="316" t="s">
        <v>4830</v>
      </c>
      <c r="C829" s="335"/>
      <c r="D829" s="335"/>
      <c r="E829" s="344"/>
    </row>
    <row r="830" spans="1:5">
      <c r="A830" s="166" t="s">
        <v>194</v>
      </c>
      <c r="B830" s="316" t="s">
        <v>3416</v>
      </c>
      <c r="C830" s="335"/>
      <c r="D830" s="335"/>
      <c r="E830" s="344"/>
    </row>
    <row r="831" spans="1:5">
      <c r="A831" s="166"/>
      <c r="B831" s="101" t="s">
        <v>3417</v>
      </c>
      <c r="C831" s="335"/>
      <c r="D831" s="335"/>
      <c r="E831" s="344"/>
    </row>
    <row r="832" spans="1:5">
      <c r="A832" s="166"/>
      <c r="B832" s="101" t="s">
        <v>3418</v>
      </c>
      <c r="C832" s="335"/>
      <c r="D832" s="335"/>
      <c r="E832" s="344"/>
    </row>
    <row r="833" spans="1:5">
      <c r="A833" s="166"/>
      <c r="B833" s="101" t="s">
        <v>3419</v>
      </c>
      <c r="C833" s="335"/>
      <c r="D833" s="335"/>
      <c r="E833" s="344"/>
    </row>
    <row r="834" spans="1:5" ht="47.25">
      <c r="A834" s="166"/>
      <c r="B834" s="101" t="s">
        <v>3420</v>
      </c>
      <c r="C834" s="335"/>
      <c r="D834" s="335"/>
      <c r="E834" s="344"/>
    </row>
    <row r="835" spans="1:5" ht="47.25">
      <c r="A835" s="336" t="s">
        <v>3</v>
      </c>
      <c r="B835" s="336" t="s">
        <v>3039</v>
      </c>
      <c r="C835" s="412" t="s">
        <v>3421</v>
      </c>
      <c r="D835" s="412" t="s">
        <v>3061</v>
      </c>
      <c r="E835" s="418" t="s">
        <v>3051</v>
      </c>
    </row>
    <row r="836" spans="1:5" s="812" customFormat="1">
      <c r="A836" s="813" t="s">
        <v>3422</v>
      </c>
      <c r="B836" s="340" t="s">
        <v>3423</v>
      </c>
      <c r="C836" s="806">
        <v>20770</v>
      </c>
      <c r="D836" s="806">
        <v>0</v>
      </c>
      <c r="E836" s="811"/>
    </row>
    <row r="837" spans="1:5">
      <c r="A837" s="166" t="s">
        <v>3334</v>
      </c>
      <c r="B837" s="101" t="s">
        <v>3335</v>
      </c>
      <c r="C837" s="335"/>
      <c r="D837" s="335"/>
      <c r="E837" s="344"/>
    </row>
    <row r="838" spans="1:5" ht="31.5">
      <c r="A838" s="166" t="s">
        <v>225</v>
      </c>
      <c r="B838" s="420" t="s">
        <v>3132</v>
      </c>
      <c r="C838" s="335"/>
      <c r="D838" s="335"/>
      <c r="E838" s="344"/>
    </row>
    <row r="839" spans="1:5" s="812" customFormat="1">
      <c r="A839" s="166" t="s">
        <v>305</v>
      </c>
      <c r="B839" s="36" t="s">
        <v>3253</v>
      </c>
      <c r="C839" s="335"/>
      <c r="D839" s="335"/>
      <c r="E839" s="344"/>
    </row>
    <row r="840" spans="1:5">
      <c r="A840" s="166" t="s">
        <v>493</v>
      </c>
      <c r="B840" s="36" t="s">
        <v>3398</v>
      </c>
      <c r="C840" s="335"/>
      <c r="D840" s="335"/>
      <c r="E840" s="344"/>
    </row>
    <row r="841" spans="1:5" ht="31.5">
      <c r="A841" s="166" t="s">
        <v>495</v>
      </c>
      <c r="B841" s="36" t="s">
        <v>496</v>
      </c>
      <c r="C841" s="335"/>
      <c r="D841" s="335"/>
      <c r="E841" s="344"/>
    </row>
    <row r="842" spans="1:5" ht="31.5">
      <c r="A842" s="166" t="s">
        <v>497</v>
      </c>
      <c r="B842" s="36" t="s">
        <v>3087</v>
      </c>
      <c r="C842" s="335"/>
      <c r="D842" s="335"/>
      <c r="E842" s="344"/>
    </row>
    <row r="843" spans="1:5">
      <c r="A843" s="166" t="s">
        <v>585</v>
      </c>
      <c r="B843" s="36" t="s">
        <v>586</v>
      </c>
      <c r="C843" s="335"/>
      <c r="D843" s="335"/>
      <c r="E843" s="344"/>
    </row>
    <row r="844" spans="1:5">
      <c r="A844" s="166" t="s">
        <v>1159</v>
      </c>
      <c r="B844" s="36" t="s">
        <v>3372</v>
      </c>
      <c r="C844" s="335"/>
      <c r="D844" s="335"/>
      <c r="E844" s="344"/>
    </row>
    <row r="845" spans="1:5" ht="31.5">
      <c r="A845" s="166" t="s">
        <v>362</v>
      </c>
      <c r="B845" s="36" t="s">
        <v>363</v>
      </c>
      <c r="C845" s="335"/>
      <c r="D845" s="335"/>
      <c r="E845" s="344"/>
    </row>
    <row r="846" spans="1:5" ht="31.5">
      <c r="A846" s="166" t="s">
        <v>396</v>
      </c>
      <c r="B846" s="36" t="s">
        <v>3396</v>
      </c>
      <c r="C846" s="335"/>
      <c r="D846" s="335"/>
      <c r="E846" s="344"/>
    </row>
    <row r="847" spans="1:5">
      <c r="A847" s="166" t="s">
        <v>3134</v>
      </c>
      <c r="B847" s="463" t="s">
        <v>3424</v>
      </c>
      <c r="C847" s="335"/>
      <c r="D847" s="335"/>
      <c r="E847" s="344"/>
    </row>
    <row r="848" spans="1:5">
      <c r="A848" s="166" t="s">
        <v>3296</v>
      </c>
      <c r="B848" s="36" t="s">
        <v>3397</v>
      </c>
      <c r="C848" s="335"/>
      <c r="D848" s="335"/>
      <c r="E848" s="344"/>
    </row>
    <row r="849" spans="1:5" ht="47.25">
      <c r="A849" s="336" t="s">
        <v>3</v>
      </c>
      <c r="B849" s="800" t="s">
        <v>3039</v>
      </c>
      <c r="C849" s="412" t="s">
        <v>3205</v>
      </c>
      <c r="D849" s="412" t="s">
        <v>3186</v>
      </c>
      <c r="E849" s="418" t="s">
        <v>3051</v>
      </c>
    </row>
    <row r="850" spans="1:5">
      <c r="A850" s="813" t="s">
        <v>3425</v>
      </c>
      <c r="B850" s="340" t="s">
        <v>3426</v>
      </c>
      <c r="C850" s="806">
        <v>17220</v>
      </c>
      <c r="D850" s="806">
        <v>0</v>
      </c>
      <c r="E850" s="811"/>
    </row>
    <row r="851" spans="1:5">
      <c r="A851" s="166" t="s">
        <v>738</v>
      </c>
      <c r="B851" s="36" t="s">
        <v>3427</v>
      </c>
      <c r="C851" s="335"/>
      <c r="D851" s="335"/>
      <c r="E851" s="344"/>
    </row>
    <row r="852" spans="1:5">
      <c r="A852" s="166" t="s">
        <v>3394</v>
      </c>
      <c r="B852" s="101" t="s">
        <v>3428</v>
      </c>
      <c r="C852" s="335"/>
      <c r="D852" s="335"/>
      <c r="E852" s="344"/>
    </row>
    <row r="853" spans="1:5">
      <c r="A853" s="166" t="s">
        <v>1159</v>
      </c>
      <c r="B853" s="36" t="s">
        <v>3372</v>
      </c>
      <c r="C853" s="335"/>
      <c r="D853" s="335"/>
      <c r="E853" s="344"/>
    </row>
    <row r="854" spans="1:5" s="812" customFormat="1">
      <c r="A854" s="166" t="s">
        <v>3134</v>
      </c>
      <c r="B854" s="463" t="s">
        <v>3424</v>
      </c>
      <c r="C854" s="335"/>
      <c r="D854" s="335"/>
      <c r="E854" s="344"/>
    </row>
    <row r="855" spans="1:5" ht="47.25">
      <c r="A855" s="336" t="s">
        <v>3</v>
      </c>
      <c r="B855" s="800" t="s">
        <v>3039</v>
      </c>
      <c r="C855" s="412" t="s">
        <v>3259</v>
      </c>
      <c r="D855" s="412" t="s">
        <v>3186</v>
      </c>
      <c r="E855" s="418" t="s">
        <v>3051</v>
      </c>
    </row>
    <row r="856" spans="1:5" ht="31.5">
      <c r="A856" s="340" t="s">
        <v>3429</v>
      </c>
      <c r="B856" s="340" t="s">
        <v>3430</v>
      </c>
      <c r="C856" s="806">
        <v>9020</v>
      </c>
      <c r="D856" s="806">
        <v>0</v>
      </c>
      <c r="E856" s="811" t="s">
        <v>3431</v>
      </c>
    </row>
    <row r="857" spans="1:5">
      <c r="A857" s="166" t="s">
        <v>3336</v>
      </c>
      <c r="B857" s="101" t="s">
        <v>3432</v>
      </c>
      <c r="C857" s="335"/>
      <c r="D857" s="335"/>
      <c r="E857" s="344"/>
    </row>
    <row r="858" spans="1:5">
      <c r="A858" s="166" t="s">
        <v>1159</v>
      </c>
      <c r="B858" s="36" t="s">
        <v>3372</v>
      </c>
      <c r="C858" s="335"/>
      <c r="D858" s="335"/>
      <c r="E858" s="344"/>
    </row>
    <row r="859" spans="1:5">
      <c r="A859" s="166" t="s">
        <v>3171</v>
      </c>
      <c r="B859" s="101" t="s">
        <v>3172</v>
      </c>
      <c r="C859" s="335"/>
      <c r="D859" s="335"/>
      <c r="E859" s="344"/>
    </row>
    <row r="860" spans="1:5">
      <c r="A860" s="166" t="s">
        <v>3129</v>
      </c>
      <c r="B860" s="101" t="s">
        <v>3433</v>
      </c>
      <c r="C860" s="335"/>
      <c r="D860" s="335"/>
      <c r="E860" s="344"/>
    </row>
    <row r="861" spans="1:5" ht="47.25">
      <c r="A861" s="336" t="s">
        <v>3</v>
      </c>
      <c r="B861" s="800" t="s">
        <v>3039</v>
      </c>
      <c r="C861" s="412" t="s">
        <v>3116</v>
      </c>
      <c r="D861" s="412" t="s">
        <v>3050</v>
      </c>
      <c r="E861" s="418" t="s">
        <v>3051</v>
      </c>
    </row>
    <row r="862" spans="1:5">
      <c r="A862" s="340" t="s">
        <v>3434</v>
      </c>
      <c r="B862" s="340" t="s">
        <v>3435</v>
      </c>
      <c r="C862" s="806">
        <v>8120</v>
      </c>
      <c r="D862" s="806">
        <v>0</v>
      </c>
      <c r="E862" s="811"/>
    </row>
    <row r="863" spans="1:5">
      <c r="A863" s="166" t="s">
        <v>1191</v>
      </c>
      <c r="B863" s="36" t="s">
        <v>1192</v>
      </c>
      <c r="C863" s="335"/>
      <c r="D863" s="335"/>
      <c r="E863" s="344"/>
    </row>
    <row r="864" spans="1:5">
      <c r="A864" s="166" t="s">
        <v>1322</v>
      </c>
      <c r="B864" s="36" t="s">
        <v>3066</v>
      </c>
      <c r="C864" s="335"/>
      <c r="D864" s="335"/>
      <c r="E864" s="344"/>
    </row>
    <row r="865" spans="1:5">
      <c r="A865" s="166" t="s">
        <v>1325</v>
      </c>
      <c r="B865" s="36" t="s">
        <v>3065</v>
      </c>
      <c r="C865" s="335"/>
      <c r="D865" s="335"/>
      <c r="E865" s="344"/>
    </row>
    <row r="866" spans="1:5">
      <c r="A866" s="166" t="s">
        <v>1327</v>
      </c>
      <c r="B866" s="36" t="s">
        <v>1328</v>
      </c>
      <c r="C866" s="335"/>
      <c r="D866" s="335"/>
      <c r="E866" s="344"/>
    </row>
    <row r="867" spans="1:5">
      <c r="A867" s="166" t="s">
        <v>1330</v>
      </c>
      <c r="B867" s="36" t="s">
        <v>1331</v>
      </c>
      <c r="C867" s="335"/>
      <c r="D867" s="335"/>
      <c r="E867" s="344"/>
    </row>
    <row r="868" spans="1:5">
      <c r="A868" s="166" t="s">
        <v>3436</v>
      </c>
      <c r="B868" s="36" t="s">
        <v>3437</v>
      </c>
      <c r="C868" s="335"/>
      <c r="D868" s="335"/>
      <c r="E868" s="344"/>
    </row>
    <row r="869" spans="1:5">
      <c r="A869" s="800" t="s">
        <v>3</v>
      </c>
      <c r="B869" s="800" t="s">
        <v>3039</v>
      </c>
      <c r="C869" s="412" t="s">
        <v>4824</v>
      </c>
      <c r="D869" s="412" t="s">
        <v>3050</v>
      </c>
      <c r="E869" s="343"/>
    </row>
    <row r="870" spans="1:5" ht="31.5">
      <c r="A870" s="340" t="s">
        <v>3438</v>
      </c>
      <c r="B870" s="340" t="s">
        <v>3439</v>
      </c>
      <c r="C870" s="806">
        <v>1950</v>
      </c>
      <c r="D870" s="806">
        <v>0</v>
      </c>
      <c r="E870" s="811" t="s">
        <v>1901</v>
      </c>
    </row>
    <row r="871" spans="1:5" s="812" customFormat="1" ht="47.25">
      <c r="A871" s="166"/>
      <c r="B871" s="36" t="s">
        <v>3440</v>
      </c>
      <c r="C871" s="335"/>
      <c r="D871" s="335"/>
      <c r="E871" s="344"/>
    </row>
    <row r="872" spans="1:5">
      <c r="A872" s="336" t="s">
        <v>3</v>
      </c>
      <c r="B872" s="800" t="s">
        <v>3039</v>
      </c>
      <c r="C872" s="412" t="s">
        <v>3259</v>
      </c>
      <c r="D872" s="412" t="s">
        <v>3050</v>
      </c>
      <c r="E872" s="343"/>
    </row>
    <row r="873" spans="1:5">
      <c r="A873" s="340" t="s">
        <v>3441</v>
      </c>
      <c r="B873" s="340" t="s">
        <v>3442</v>
      </c>
      <c r="C873" s="806">
        <v>7400</v>
      </c>
      <c r="D873" s="806">
        <v>10700</v>
      </c>
      <c r="E873" s="811"/>
    </row>
    <row r="874" spans="1:5">
      <c r="A874" s="166" t="s">
        <v>10</v>
      </c>
      <c r="B874" s="36" t="s">
        <v>11</v>
      </c>
      <c r="C874" s="335"/>
      <c r="D874" s="335"/>
      <c r="E874" s="344"/>
    </row>
    <row r="875" spans="1:5">
      <c r="A875" s="166" t="s">
        <v>48</v>
      </c>
      <c r="B875" s="36" t="s">
        <v>4658</v>
      </c>
      <c r="C875" s="335"/>
      <c r="D875" s="335"/>
      <c r="E875" s="344"/>
    </row>
    <row r="876" spans="1:5">
      <c r="A876" s="422" t="s">
        <v>25</v>
      </c>
      <c r="B876" s="36" t="s">
        <v>3044</v>
      </c>
      <c r="C876" s="335"/>
      <c r="D876" s="335"/>
      <c r="E876" s="344"/>
    </row>
    <row r="877" spans="1:5">
      <c r="A877" s="166" t="s">
        <v>702</v>
      </c>
      <c r="B877" s="36" t="s">
        <v>3082</v>
      </c>
      <c r="C877" s="335"/>
      <c r="D877" s="335"/>
      <c r="E877" s="344"/>
    </row>
    <row r="878" spans="1:5">
      <c r="A878" s="166" t="s">
        <v>194</v>
      </c>
      <c r="B878" s="36" t="s">
        <v>3080</v>
      </c>
      <c r="C878" s="335"/>
      <c r="D878" s="335"/>
      <c r="E878" s="344"/>
    </row>
    <row r="879" spans="1:5">
      <c r="A879" s="166" t="s">
        <v>158</v>
      </c>
      <c r="B879" s="36" t="s">
        <v>3444</v>
      </c>
      <c r="C879" s="335"/>
      <c r="D879" s="335"/>
      <c r="E879" s="344"/>
    </row>
    <row r="880" spans="1:5">
      <c r="A880" s="166" t="s">
        <v>517</v>
      </c>
      <c r="B880" s="36" t="s">
        <v>518</v>
      </c>
      <c r="C880" s="335"/>
      <c r="D880" s="335"/>
      <c r="E880" s="344"/>
    </row>
    <row r="881" spans="1:5" s="812" customFormat="1">
      <c r="A881" s="166" t="s">
        <v>1111</v>
      </c>
      <c r="B881" s="36" t="s">
        <v>3447</v>
      </c>
      <c r="C881" s="335"/>
      <c r="D881" s="335"/>
      <c r="E881" s="344"/>
    </row>
    <row r="882" spans="1:5">
      <c r="A882" s="166" t="s">
        <v>1532</v>
      </c>
      <c r="B882" s="36" t="s">
        <v>3446</v>
      </c>
      <c r="C882" s="335"/>
      <c r="D882" s="335"/>
      <c r="E882" s="344"/>
    </row>
    <row r="883" spans="1:5">
      <c r="A883" s="166" t="s">
        <v>1640</v>
      </c>
      <c r="B883" s="36" t="s">
        <v>3448</v>
      </c>
      <c r="C883" s="335"/>
      <c r="D883" s="335"/>
      <c r="E883" s="344"/>
    </row>
    <row r="884" spans="1:5">
      <c r="A884" s="166" t="s">
        <v>2198</v>
      </c>
      <c r="B884" s="36" t="s">
        <v>3443</v>
      </c>
      <c r="C884" s="335"/>
      <c r="D884" s="335"/>
      <c r="E884" s="344"/>
    </row>
    <row r="885" spans="1:5">
      <c r="A885" s="166" t="s">
        <v>2455</v>
      </c>
      <c r="B885" s="36" t="s">
        <v>3054</v>
      </c>
      <c r="C885" s="335"/>
      <c r="D885" s="335"/>
      <c r="E885" s="344"/>
    </row>
    <row r="886" spans="1:5">
      <c r="A886" s="166" t="s">
        <v>3224</v>
      </c>
      <c r="B886" s="36" t="s">
        <v>3445</v>
      </c>
      <c r="C886" s="335"/>
      <c r="D886" s="335"/>
      <c r="E886" s="344"/>
    </row>
    <row r="887" spans="1:5" s="812" customFormat="1" ht="47.25">
      <c r="A887" s="336" t="s">
        <v>3</v>
      </c>
      <c r="B887" s="800" t="s">
        <v>3039</v>
      </c>
      <c r="C887" s="412" t="s">
        <v>3112</v>
      </c>
      <c r="D887" s="412" t="s">
        <v>3050</v>
      </c>
      <c r="E887" s="418" t="s">
        <v>3051</v>
      </c>
    </row>
    <row r="888" spans="1:5">
      <c r="A888" s="813" t="s">
        <v>3449</v>
      </c>
      <c r="B888" s="813" t="s">
        <v>3450</v>
      </c>
      <c r="C888" s="806">
        <v>4500</v>
      </c>
      <c r="D888" s="806"/>
      <c r="E888" s="811"/>
    </row>
    <row r="889" spans="1:5">
      <c r="A889" s="166" t="s">
        <v>10</v>
      </c>
      <c r="B889" s="36" t="s">
        <v>11</v>
      </c>
      <c r="C889" s="335"/>
      <c r="D889" s="335"/>
      <c r="E889" s="344"/>
    </row>
    <row r="890" spans="1:5">
      <c r="A890" s="422" t="s">
        <v>25</v>
      </c>
      <c r="B890" s="36" t="s">
        <v>3044</v>
      </c>
      <c r="C890" s="335"/>
      <c r="D890" s="335"/>
      <c r="E890" s="344"/>
    </row>
    <row r="891" spans="1:5">
      <c r="A891" s="166" t="s">
        <v>83</v>
      </c>
      <c r="B891" s="36" t="s">
        <v>84</v>
      </c>
      <c r="C891" s="335"/>
      <c r="D891" s="335"/>
      <c r="E891" s="344"/>
    </row>
    <row r="892" spans="1:5">
      <c r="A892" s="166" t="s">
        <v>92</v>
      </c>
      <c r="B892" s="36" t="s">
        <v>93</v>
      </c>
      <c r="C892" s="335"/>
      <c r="D892" s="335"/>
      <c r="E892" s="344"/>
    </row>
    <row r="893" spans="1:5" s="812" customFormat="1" ht="31.5">
      <c r="A893" s="166" t="s">
        <v>225</v>
      </c>
      <c r="B893" s="420" t="s">
        <v>3132</v>
      </c>
      <c r="C893" s="335"/>
      <c r="D893" s="335"/>
      <c r="E893" s="344"/>
    </row>
    <row r="894" spans="1:5">
      <c r="A894" s="166" t="s">
        <v>167</v>
      </c>
      <c r="B894" s="36" t="s">
        <v>3452</v>
      </c>
      <c r="C894" s="335"/>
      <c r="D894" s="335"/>
      <c r="E894" s="344"/>
    </row>
    <row r="895" spans="1:5">
      <c r="A895" s="166" t="s">
        <v>517</v>
      </c>
      <c r="B895" s="36" t="s">
        <v>518</v>
      </c>
      <c r="C895" s="335"/>
      <c r="D895" s="335"/>
      <c r="E895" s="344"/>
    </row>
    <row r="896" spans="1:5">
      <c r="A896" s="166" t="s">
        <v>534</v>
      </c>
      <c r="B896" s="36" t="s">
        <v>3069</v>
      </c>
      <c r="C896" s="335"/>
      <c r="D896" s="335"/>
      <c r="E896" s="344"/>
    </row>
    <row r="897" spans="1:5">
      <c r="A897" s="166" t="s">
        <v>536</v>
      </c>
      <c r="B897" s="36" t="s">
        <v>537</v>
      </c>
      <c r="C897" s="335"/>
      <c r="D897" s="335"/>
      <c r="E897" s="344"/>
    </row>
    <row r="898" spans="1:5">
      <c r="A898" s="166" t="s">
        <v>1143</v>
      </c>
      <c r="B898" s="36" t="s">
        <v>3454</v>
      </c>
      <c r="C898" s="335"/>
      <c r="D898" s="335"/>
      <c r="E898" s="344"/>
    </row>
    <row r="899" spans="1:5">
      <c r="A899" s="166" t="s">
        <v>2455</v>
      </c>
      <c r="B899" s="36" t="s">
        <v>3054</v>
      </c>
      <c r="C899" s="335"/>
      <c r="D899" s="335"/>
      <c r="E899" s="344"/>
    </row>
    <row r="900" spans="1:5" s="812" customFormat="1">
      <c r="A900" s="166" t="s">
        <v>2519</v>
      </c>
      <c r="B900" s="36" t="s">
        <v>3453</v>
      </c>
      <c r="C900" s="335"/>
      <c r="D900" s="335"/>
      <c r="E900" s="344"/>
    </row>
    <row r="901" spans="1:5">
      <c r="A901" s="166" t="s">
        <v>2522</v>
      </c>
      <c r="B901" s="36" t="s">
        <v>3455</v>
      </c>
      <c r="C901" s="335"/>
      <c r="D901" s="335"/>
      <c r="E901" s="344"/>
    </row>
    <row r="902" spans="1:5" ht="31.5">
      <c r="A902" s="166" t="s">
        <v>2525</v>
      </c>
      <c r="B902" s="36" t="s">
        <v>3451</v>
      </c>
      <c r="C902" s="335"/>
      <c r="D902" s="335"/>
      <c r="E902" s="344"/>
    </row>
    <row r="903" spans="1:5" ht="31.5">
      <c r="A903" s="166"/>
      <c r="B903" s="421" t="s">
        <v>3090</v>
      </c>
      <c r="C903" s="335"/>
      <c r="D903" s="335"/>
      <c r="E903" s="344"/>
    </row>
    <row r="904" spans="1:5" ht="47.25">
      <c r="A904" s="336" t="s">
        <v>3</v>
      </c>
      <c r="B904" s="800" t="s">
        <v>3039</v>
      </c>
      <c r="C904" s="412" t="s">
        <v>3185</v>
      </c>
      <c r="D904" s="412" t="s">
        <v>3050</v>
      </c>
      <c r="E904" s="418" t="s">
        <v>3051</v>
      </c>
    </row>
    <row r="905" spans="1:5">
      <c r="A905" s="813" t="s">
        <v>3456</v>
      </c>
      <c r="B905" s="340" t="s">
        <v>3457</v>
      </c>
      <c r="C905" s="806">
        <v>6500</v>
      </c>
      <c r="D905" s="806">
        <v>0</v>
      </c>
      <c r="E905" s="811"/>
    </row>
    <row r="906" spans="1:5">
      <c r="A906" s="166" t="s">
        <v>194</v>
      </c>
      <c r="B906" s="36" t="s">
        <v>3080</v>
      </c>
      <c r="C906" s="335"/>
      <c r="D906" s="335"/>
      <c r="E906" s="344"/>
    </row>
    <row r="907" spans="1:5">
      <c r="A907" s="166" t="s">
        <v>517</v>
      </c>
      <c r="B907" s="36" t="s">
        <v>518</v>
      </c>
      <c r="C907" s="335"/>
      <c r="D907" s="335"/>
      <c r="E907" s="344"/>
    </row>
    <row r="908" spans="1:5">
      <c r="A908" s="166" t="s">
        <v>1159</v>
      </c>
      <c r="B908" s="36" t="s">
        <v>3458</v>
      </c>
      <c r="C908" s="335"/>
      <c r="D908" s="335"/>
      <c r="E908" s="344"/>
    </row>
    <row r="909" spans="1:5">
      <c r="A909" s="166" t="s">
        <v>1194</v>
      </c>
      <c r="B909" s="36" t="s">
        <v>3459</v>
      </c>
      <c r="C909" s="335"/>
      <c r="D909" s="335"/>
      <c r="E909" s="344"/>
    </row>
    <row r="910" spans="1:5">
      <c r="A910" s="453" t="s">
        <v>5075</v>
      </c>
      <c r="B910" s="36" t="s">
        <v>5081</v>
      </c>
      <c r="C910" s="335"/>
      <c r="D910" s="335"/>
      <c r="E910" s="344"/>
    </row>
    <row r="911" spans="1:5">
      <c r="A911" s="166" t="s">
        <v>2455</v>
      </c>
      <c r="B911" s="36" t="s">
        <v>3054</v>
      </c>
      <c r="C911" s="335"/>
      <c r="D911" s="335"/>
      <c r="E911" s="344"/>
    </row>
    <row r="912" spans="1:5">
      <c r="A912" s="166" t="s">
        <v>2519</v>
      </c>
      <c r="B912" s="36" t="s">
        <v>3453</v>
      </c>
      <c r="C912" s="335"/>
      <c r="D912" s="335"/>
      <c r="E912" s="344"/>
    </row>
    <row r="913" spans="1:5">
      <c r="A913" s="166" t="s">
        <v>3219</v>
      </c>
      <c r="B913" s="36" t="s">
        <v>3220</v>
      </c>
      <c r="C913" s="335"/>
      <c r="D913" s="335"/>
      <c r="E913" s="344"/>
    </row>
    <row r="914" spans="1:5" ht="47.25">
      <c r="A914" s="800" t="s">
        <v>3</v>
      </c>
      <c r="B914" s="800" t="s">
        <v>3039</v>
      </c>
      <c r="C914" s="412" t="s">
        <v>3259</v>
      </c>
      <c r="D914" s="412" t="s">
        <v>3288</v>
      </c>
      <c r="E914" s="418" t="s">
        <v>3051</v>
      </c>
    </row>
    <row r="915" spans="1:5">
      <c r="A915" s="340" t="s">
        <v>3460</v>
      </c>
      <c r="B915" s="340" t="s">
        <v>3461</v>
      </c>
      <c r="C915" s="806">
        <v>7200</v>
      </c>
      <c r="D915" s="806">
        <v>0</v>
      </c>
      <c r="E915" s="811"/>
    </row>
    <row r="916" spans="1:5">
      <c r="A916" s="166" t="s">
        <v>1111</v>
      </c>
      <c r="B916" s="36" t="s">
        <v>3123</v>
      </c>
      <c r="C916" s="335"/>
      <c r="D916" s="335"/>
      <c r="E916" s="344"/>
    </row>
    <row r="917" spans="1:5">
      <c r="A917" s="166" t="s">
        <v>3224</v>
      </c>
      <c r="B917" s="36" t="s">
        <v>3463</v>
      </c>
      <c r="C917" s="335"/>
      <c r="D917" s="335"/>
      <c r="E917" s="344"/>
    </row>
    <row r="918" spans="1:5">
      <c r="A918" s="166" t="s">
        <v>3256</v>
      </c>
      <c r="B918" s="36" t="s">
        <v>3462</v>
      </c>
      <c r="C918" s="335"/>
      <c r="D918" s="335"/>
      <c r="E918" s="344"/>
    </row>
    <row r="919" spans="1:5">
      <c r="A919" s="166" t="s">
        <v>3296</v>
      </c>
      <c r="B919" s="36" t="s">
        <v>3397</v>
      </c>
      <c r="C919" s="335"/>
      <c r="D919" s="335"/>
      <c r="E919" s="344"/>
    </row>
    <row r="920" spans="1:5" ht="47.25">
      <c r="A920" s="800" t="s">
        <v>3</v>
      </c>
      <c r="B920" s="337" t="s">
        <v>3039</v>
      </c>
      <c r="C920" s="412" t="s">
        <v>3259</v>
      </c>
      <c r="D920" s="412" t="s">
        <v>3061</v>
      </c>
      <c r="E920" s="418" t="s">
        <v>3051</v>
      </c>
    </row>
    <row r="921" spans="1:5">
      <c r="A921" s="825" t="s">
        <v>3464</v>
      </c>
      <c r="B921" s="340" t="s">
        <v>3465</v>
      </c>
      <c r="C921" s="806">
        <v>4100</v>
      </c>
      <c r="D921" s="806">
        <v>0</v>
      </c>
      <c r="E921" s="811"/>
    </row>
    <row r="922" spans="1:5">
      <c r="A922" s="415" t="s">
        <v>1640</v>
      </c>
      <c r="B922" s="140" t="s">
        <v>1641</v>
      </c>
      <c r="C922" s="164"/>
      <c r="D922" s="164"/>
      <c r="E922" s="166"/>
    </row>
    <row r="923" spans="1:5" ht="63">
      <c r="A923" s="166" t="s">
        <v>2331</v>
      </c>
      <c r="B923" s="36" t="s">
        <v>3466</v>
      </c>
      <c r="C923" s="164"/>
      <c r="D923" s="164"/>
      <c r="E923" s="166"/>
    </row>
    <row r="924" spans="1:5" ht="31.5">
      <c r="A924" s="415" t="s">
        <v>2339</v>
      </c>
      <c r="B924" s="140" t="s">
        <v>3467</v>
      </c>
      <c r="C924" s="164"/>
      <c r="D924" s="164"/>
      <c r="E924" s="166"/>
    </row>
    <row r="925" spans="1:5">
      <c r="A925" s="415" t="s">
        <v>2353</v>
      </c>
      <c r="B925" s="140" t="s">
        <v>2354</v>
      </c>
      <c r="C925" s="164"/>
      <c r="D925" s="164"/>
      <c r="E925" s="166"/>
    </row>
    <row r="926" spans="1:5" ht="47.25">
      <c r="A926" s="800" t="s">
        <v>3</v>
      </c>
      <c r="B926" s="337" t="s">
        <v>3039</v>
      </c>
      <c r="C926" s="412" t="s">
        <v>3259</v>
      </c>
      <c r="D926" s="412" t="s">
        <v>3061</v>
      </c>
      <c r="E926" s="418" t="s">
        <v>3051</v>
      </c>
    </row>
    <row r="927" spans="1:5" ht="31.5">
      <c r="A927" s="825" t="s">
        <v>4360</v>
      </c>
      <c r="B927" s="826" t="s">
        <v>4420</v>
      </c>
      <c r="C927" s="466">
        <v>13400</v>
      </c>
      <c r="D927" s="466">
        <v>0</v>
      </c>
      <c r="E927" s="466"/>
    </row>
    <row r="928" spans="1:5">
      <c r="A928" s="17" t="s">
        <v>10</v>
      </c>
      <c r="B928" s="36" t="s">
        <v>11</v>
      </c>
      <c r="C928" s="150"/>
      <c r="D928" s="150"/>
      <c r="E928" s="150"/>
    </row>
    <row r="929" spans="1:5">
      <c r="A929" s="17" t="s">
        <v>25</v>
      </c>
      <c r="B929" s="36" t="s">
        <v>26</v>
      </c>
      <c r="C929" s="150"/>
      <c r="D929" s="150"/>
      <c r="E929" s="150"/>
    </row>
    <row r="930" spans="1:5">
      <c r="A930" s="697" t="s">
        <v>698</v>
      </c>
      <c r="B930" s="456" t="s">
        <v>699</v>
      </c>
      <c r="C930" s="150"/>
      <c r="D930" s="150"/>
      <c r="E930" s="150"/>
    </row>
    <row r="931" spans="1:5">
      <c r="A931" s="17" t="s">
        <v>702</v>
      </c>
      <c r="B931" s="36" t="s">
        <v>703</v>
      </c>
      <c r="C931" s="89"/>
      <c r="D931" s="150"/>
      <c r="E931" s="150"/>
    </row>
    <row r="932" spans="1:5" s="812" customFormat="1">
      <c r="A932" s="257" t="s">
        <v>83</v>
      </c>
      <c r="B932" s="459" t="s">
        <v>84</v>
      </c>
      <c r="C932" s="150"/>
      <c r="D932" s="150"/>
      <c r="E932" s="150"/>
    </row>
    <row r="933" spans="1:5">
      <c r="A933" s="17" t="s">
        <v>92</v>
      </c>
      <c r="B933" s="36" t="s">
        <v>93</v>
      </c>
      <c r="C933" s="150"/>
      <c r="D933" s="150"/>
      <c r="E933" s="150"/>
    </row>
    <row r="934" spans="1:5">
      <c r="A934" s="17" t="s">
        <v>517</v>
      </c>
      <c r="B934" s="36" t="s">
        <v>518</v>
      </c>
      <c r="C934" s="150"/>
      <c r="D934" s="150"/>
      <c r="E934" s="150"/>
    </row>
    <row r="935" spans="1:5">
      <c r="A935" s="17" t="s">
        <v>534</v>
      </c>
      <c r="B935" s="36" t="s">
        <v>535</v>
      </c>
      <c r="C935" s="150"/>
      <c r="D935" s="150"/>
      <c r="E935" s="150"/>
    </row>
    <row r="936" spans="1:5">
      <c r="A936" s="17" t="s">
        <v>536</v>
      </c>
      <c r="B936" s="36" t="s">
        <v>537</v>
      </c>
      <c r="C936" s="150"/>
      <c r="D936" s="150"/>
      <c r="E936" s="150"/>
    </row>
    <row r="937" spans="1:5">
      <c r="A937" s="17" t="s">
        <v>1089</v>
      </c>
      <c r="B937" s="36" t="s">
        <v>1090</v>
      </c>
      <c r="C937" s="150"/>
      <c r="D937" s="150"/>
      <c r="E937" s="150"/>
    </row>
    <row r="938" spans="1:5" s="812" customFormat="1">
      <c r="A938" s="17" t="s">
        <v>1111</v>
      </c>
      <c r="B938" s="36" t="s">
        <v>1112</v>
      </c>
      <c r="C938" s="150"/>
      <c r="D938" s="150"/>
      <c r="E938" s="150"/>
    </row>
    <row r="939" spans="1:5">
      <c r="A939" s="17" t="s">
        <v>1456</v>
      </c>
      <c r="B939" s="36" t="s">
        <v>1457</v>
      </c>
      <c r="C939" s="150"/>
      <c r="D939" s="150"/>
      <c r="E939" s="150"/>
    </row>
    <row r="940" spans="1:5">
      <c r="A940" s="17" t="s">
        <v>1498</v>
      </c>
      <c r="B940" s="36" t="s">
        <v>1499</v>
      </c>
      <c r="C940" s="150"/>
      <c r="D940" s="150"/>
      <c r="E940" s="150"/>
    </row>
    <row r="941" spans="1:5">
      <c r="A941" s="17" t="s">
        <v>1504</v>
      </c>
      <c r="B941" s="36" t="s">
        <v>1505</v>
      </c>
      <c r="C941" s="150"/>
      <c r="D941" s="150"/>
      <c r="E941" s="150"/>
    </row>
    <row r="942" spans="1:5">
      <c r="A942" s="17" t="s">
        <v>1459</v>
      </c>
      <c r="B942" s="36" t="s">
        <v>1460</v>
      </c>
      <c r="C942" s="150"/>
      <c r="D942" s="150"/>
      <c r="E942" s="150"/>
    </row>
    <row r="943" spans="1:5">
      <c r="A943" s="17" t="s">
        <v>1518</v>
      </c>
      <c r="B943" s="36" t="s">
        <v>1519</v>
      </c>
      <c r="C943" s="150"/>
      <c r="D943" s="150"/>
      <c r="E943" s="150"/>
    </row>
    <row r="944" spans="1:5">
      <c r="A944" s="17" t="s">
        <v>1520</v>
      </c>
      <c r="B944" s="36" t="s">
        <v>1521</v>
      </c>
      <c r="C944" s="150"/>
      <c r="D944" s="150"/>
      <c r="E944" s="150"/>
    </row>
    <row r="945" spans="1:5" ht="47.25">
      <c r="A945" s="37" t="s">
        <v>1606</v>
      </c>
      <c r="B945" s="36" t="s">
        <v>1607</v>
      </c>
      <c r="C945" s="150"/>
      <c r="D945" s="150"/>
      <c r="E945" s="150"/>
    </row>
    <row r="946" spans="1:5">
      <c r="A946" s="17" t="s">
        <v>1546</v>
      </c>
      <c r="B946" s="36" t="s">
        <v>1547</v>
      </c>
      <c r="C946" s="150"/>
      <c r="D946" s="150"/>
      <c r="E946" s="150"/>
    </row>
    <row r="947" spans="1:5">
      <c r="A947" s="17" t="s">
        <v>1548</v>
      </c>
      <c r="B947" s="36" t="s">
        <v>1549</v>
      </c>
      <c r="C947" s="150"/>
      <c r="D947" s="150"/>
      <c r="E947" s="150"/>
    </row>
    <row r="948" spans="1:5">
      <c r="A948" s="17" t="s">
        <v>1556</v>
      </c>
      <c r="B948" s="36" t="s">
        <v>1557</v>
      </c>
      <c r="C948" s="150"/>
      <c r="D948" s="150"/>
      <c r="E948" s="150"/>
    </row>
    <row r="949" spans="1:5">
      <c r="A949" s="17" t="s">
        <v>1562</v>
      </c>
      <c r="B949" s="36" t="s">
        <v>1563</v>
      </c>
      <c r="C949" s="150"/>
      <c r="D949" s="150"/>
      <c r="E949" s="150"/>
    </row>
    <row r="950" spans="1:5">
      <c r="A950" s="17" t="s">
        <v>1628</v>
      </c>
      <c r="B950" s="36" t="s">
        <v>1629</v>
      </c>
      <c r="C950" s="150"/>
      <c r="D950" s="150"/>
      <c r="E950" s="150"/>
    </row>
    <row r="951" spans="1:5">
      <c r="A951" s="17" t="s">
        <v>1630</v>
      </c>
      <c r="B951" s="36" t="s">
        <v>1631</v>
      </c>
      <c r="C951" s="150"/>
      <c r="D951" s="150"/>
      <c r="E951" s="150"/>
    </row>
    <row r="952" spans="1:5">
      <c r="A952" s="17" t="s">
        <v>1663</v>
      </c>
      <c r="B952" s="36" t="s">
        <v>1664</v>
      </c>
      <c r="C952" s="150"/>
      <c r="D952" s="150"/>
      <c r="E952" s="150"/>
    </row>
    <row r="953" spans="1:5">
      <c r="A953" s="17" t="s">
        <v>1667</v>
      </c>
      <c r="B953" s="36" t="s">
        <v>1668</v>
      </c>
      <c r="C953" s="150"/>
      <c r="D953" s="150"/>
      <c r="E953" s="150"/>
    </row>
    <row r="954" spans="1:5" ht="31.5">
      <c r="A954" s="17" t="s">
        <v>2421</v>
      </c>
      <c r="B954" s="36" t="s">
        <v>2422</v>
      </c>
      <c r="C954" s="150"/>
      <c r="D954" s="150"/>
      <c r="E954" s="150"/>
    </row>
    <row r="955" spans="1:5">
      <c r="A955" s="17" t="s">
        <v>2455</v>
      </c>
      <c r="B955" s="36" t="s">
        <v>2456</v>
      </c>
      <c r="C955" s="150"/>
      <c r="D955" s="150"/>
      <c r="E955" s="150"/>
    </row>
    <row r="956" spans="1:5">
      <c r="A956" s="45" t="s">
        <v>3212</v>
      </c>
      <c r="B956" s="464" t="s">
        <v>3213</v>
      </c>
      <c r="C956" s="150"/>
      <c r="D956" s="150"/>
      <c r="E956" s="150"/>
    </row>
    <row r="957" spans="1:5" ht="47.25">
      <c r="A957" s="801" t="s">
        <v>3</v>
      </c>
      <c r="B957" s="339" t="s">
        <v>3039</v>
      </c>
      <c r="C957" s="425" t="s">
        <v>3468</v>
      </c>
      <c r="D957" s="425" t="s">
        <v>3061</v>
      </c>
      <c r="E957" s="465" t="s">
        <v>3051</v>
      </c>
    </row>
    <row r="958" spans="1:5" ht="94.5">
      <c r="A958" s="340" t="s">
        <v>3469</v>
      </c>
      <c r="B958" s="340" t="s">
        <v>3470</v>
      </c>
      <c r="C958" s="466">
        <v>4700</v>
      </c>
      <c r="D958" s="467">
        <v>0</v>
      </c>
      <c r="E958" s="468" t="s">
        <v>2190</v>
      </c>
    </row>
    <row r="959" spans="1:5">
      <c r="A959" s="9" t="s">
        <v>2245</v>
      </c>
      <c r="B959" s="36" t="s">
        <v>2246</v>
      </c>
      <c r="C959" s="9"/>
      <c r="D959" s="9"/>
      <c r="E959" s="14"/>
    </row>
    <row r="960" spans="1:5" ht="31.5">
      <c r="A960" s="9" t="s">
        <v>2188</v>
      </c>
      <c r="B960" s="36" t="s">
        <v>2186</v>
      </c>
      <c r="C960" s="9"/>
      <c r="D960" s="9"/>
      <c r="E960" s="17"/>
    </row>
    <row r="961" spans="1:5" ht="31.5">
      <c r="A961" s="9" t="s">
        <v>2204</v>
      </c>
      <c r="B961" s="36" t="s">
        <v>3471</v>
      </c>
      <c r="C961" s="9"/>
      <c r="D961" s="9"/>
      <c r="E961" s="17"/>
    </row>
    <row r="962" spans="1:5">
      <c r="A962" s="92" t="s">
        <v>2295</v>
      </c>
      <c r="B962" s="36" t="s">
        <v>2293</v>
      </c>
      <c r="C962" s="9"/>
      <c r="D962" s="9"/>
      <c r="E962" s="17"/>
    </row>
    <row r="963" spans="1:5" ht="47.25">
      <c r="A963" s="9" t="s">
        <v>2198</v>
      </c>
      <c r="B963" s="36" t="s">
        <v>3472</v>
      </c>
      <c r="C963" s="9"/>
      <c r="D963" s="9"/>
      <c r="E963" s="17"/>
    </row>
    <row r="964" spans="1:5" ht="47.25">
      <c r="A964" s="696" t="s">
        <v>2219</v>
      </c>
      <c r="B964" s="456" t="s">
        <v>2220</v>
      </c>
      <c r="C964" s="696"/>
      <c r="D964" s="696"/>
      <c r="E964" s="697"/>
    </row>
    <row r="965" spans="1:5">
      <c r="A965" s="802" t="s">
        <v>3</v>
      </c>
      <c r="B965" s="803" t="s">
        <v>3039</v>
      </c>
      <c r="C965" s="747" t="s">
        <v>4808</v>
      </c>
      <c r="D965" s="747" t="s">
        <v>4802</v>
      </c>
      <c r="E965" s="431"/>
    </row>
    <row r="966" spans="1:5">
      <c r="A966" s="799" t="s">
        <v>4803</v>
      </c>
      <c r="B966" s="799" t="s">
        <v>4804</v>
      </c>
      <c r="C966" s="341">
        <v>1100</v>
      </c>
      <c r="D966" s="748">
        <v>0</v>
      </c>
      <c r="E966" s="749"/>
    </row>
    <row r="967" spans="1:5">
      <c r="A967" s="750" t="s">
        <v>1111</v>
      </c>
      <c r="B967" s="226" t="s">
        <v>3123</v>
      </c>
      <c r="C967" s="746"/>
      <c r="D967" s="746"/>
      <c r="E967" s="746"/>
    </row>
    <row r="968" spans="1:5">
      <c r="A968" s="750" t="s">
        <v>2455</v>
      </c>
      <c r="B968" s="226" t="s">
        <v>3054</v>
      </c>
      <c r="C968" s="746"/>
      <c r="D968" s="746"/>
      <c r="E968" s="746"/>
    </row>
    <row r="969" spans="1:5" ht="31.5">
      <c r="A969" s="750" t="s">
        <v>2525</v>
      </c>
      <c r="B969" s="226" t="s">
        <v>3451</v>
      </c>
      <c r="C969" s="746"/>
      <c r="D969" s="746"/>
      <c r="E969" s="746"/>
    </row>
    <row r="970" spans="1:5">
      <c r="A970" s="750" t="s">
        <v>2854</v>
      </c>
      <c r="B970" s="226" t="s">
        <v>4805</v>
      </c>
      <c r="C970" s="746"/>
      <c r="D970" s="746"/>
      <c r="E970" s="746"/>
    </row>
    <row r="971" spans="1:5">
      <c r="A971" s="804" t="s">
        <v>3</v>
      </c>
      <c r="B971" s="805" t="s">
        <v>3039</v>
      </c>
      <c r="C971" s="747" t="s">
        <v>4808</v>
      </c>
      <c r="D971" s="751" t="s">
        <v>4802</v>
      </c>
      <c r="E971" s="752"/>
    </row>
    <row r="972" spans="1:5">
      <c r="A972" s="799" t="s">
        <v>4806</v>
      </c>
      <c r="B972" s="799" t="s">
        <v>4807</v>
      </c>
      <c r="C972" s="341">
        <v>1200</v>
      </c>
      <c r="D972" s="748">
        <v>0</v>
      </c>
      <c r="E972" s="749"/>
    </row>
    <row r="973" spans="1:5">
      <c r="A973" s="750" t="s">
        <v>517</v>
      </c>
      <c r="B973" s="226" t="s">
        <v>518</v>
      </c>
      <c r="C973" s="746"/>
      <c r="D973" s="746"/>
      <c r="E973" s="746"/>
    </row>
    <row r="974" spans="1:5">
      <c r="A974" s="750" t="s">
        <v>1111</v>
      </c>
      <c r="B974" s="226" t="s">
        <v>3123</v>
      </c>
      <c r="C974" s="746"/>
      <c r="D974" s="746"/>
      <c r="E974" s="746"/>
    </row>
    <row r="975" spans="1:5">
      <c r="A975" s="750" t="s">
        <v>2455</v>
      </c>
      <c r="B975" s="226" t="s">
        <v>3054</v>
      </c>
      <c r="C975" s="746"/>
      <c r="D975" s="746"/>
      <c r="E975" s="746"/>
    </row>
    <row r="976" spans="1:5" ht="31.5">
      <c r="A976" s="750" t="s">
        <v>2525</v>
      </c>
      <c r="B976" s="226" t="s">
        <v>3451</v>
      </c>
      <c r="C976" s="746"/>
      <c r="D976" s="746"/>
      <c r="E976" s="746"/>
    </row>
    <row r="977" spans="1:5">
      <c r="A977" s="750" t="s">
        <v>2854</v>
      </c>
      <c r="B977" s="226" t="s">
        <v>4805</v>
      </c>
      <c r="C977" s="746"/>
      <c r="D977" s="746"/>
      <c r="E977" s="746"/>
    </row>
    <row r="978" spans="1:5">
      <c r="A978" s="804" t="s">
        <v>3</v>
      </c>
      <c r="B978" s="805" t="s">
        <v>3039</v>
      </c>
      <c r="C978" s="747" t="s">
        <v>4808</v>
      </c>
      <c r="D978" s="751" t="s">
        <v>4802</v>
      </c>
      <c r="E978" s="752"/>
    </row>
    <row r="979" spans="1:5">
      <c r="A979" s="915" t="s">
        <v>5112</v>
      </c>
      <c r="B979" s="916" t="s">
        <v>5113</v>
      </c>
      <c r="C979" s="917">
        <v>3500</v>
      </c>
      <c r="D979" s="918"/>
      <c r="E979" s="918"/>
    </row>
    <row r="980" spans="1:5">
      <c r="A980" s="920" t="s">
        <v>10</v>
      </c>
      <c r="B980" s="342" t="s">
        <v>11</v>
      </c>
      <c r="C980" s="920"/>
      <c r="D980" s="746"/>
      <c r="E980" s="746"/>
    </row>
    <row r="981" spans="1:5">
      <c r="A981" s="920" t="s">
        <v>25</v>
      </c>
      <c r="B981" s="342" t="s">
        <v>3044</v>
      </c>
      <c r="C981" s="920"/>
      <c r="D981" s="746"/>
      <c r="E981" s="746"/>
    </row>
    <row r="982" spans="1:5">
      <c r="A982" s="920" t="s">
        <v>83</v>
      </c>
      <c r="B982" s="342" t="s">
        <v>3045</v>
      </c>
      <c r="C982" s="920"/>
      <c r="D982" s="746"/>
      <c r="E982" s="746"/>
    </row>
    <row r="983" spans="1:5">
      <c r="A983" s="920" t="s">
        <v>92</v>
      </c>
      <c r="B983" s="342" t="s">
        <v>93</v>
      </c>
      <c r="C983" s="920"/>
      <c r="D983" s="746"/>
      <c r="E983" s="746"/>
    </row>
    <row r="984" spans="1:5">
      <c r="A984" s="920" t="s">
        <v>314</v>
      </c>
      <c r="B984" s="342" t="s">
        <v>315</v>
      </c>
      <c r="C984" s="920"/>
      <c r="D984" s="746"/>
      <c r="E984" s="746"/>
    </row>
    <row r="985" spans="1:5">
      <c r="A985" s="920" t="s">
        <v>305</v>
      </c>
      <c r="B985" s="342" t="s">
        <v>3253</v>
      </c>
      <c r="C985" s="920"/>
      <c r="D985" s="746"/>
      <c r="E985" s="746"/>
    </row>
    <row r="986" spans="1:5">
      <c r="A986" s="920" t="s">
        <v>517</v>
      </c>
      <c r="B986" s="342" t="s">
        <v>2457</v>
      </c>
      <c r="C986" s="920"/>
      <c r="D986" s="746"/>
      <c r="E986" s="746"/>
    </row>
    <row r="987" spans="1:5">
      <c r="A987" s="920" t="s">
        <v>534</v>
      </c>
      <c r="B987" s="342" t="s">
        <v>535</v>
      </c>
      <c r="C987" s="920"/>
      <c r="D987" s="746"/>
      <c r="E987" s="746"/>
    </row>
    <row r="988" spans="1:5">
      <c r="A988" s="920" t="s">
        <v>1111</v>
      </c>
      <c r="B988" s="342" t="s">
        <v>3107</v>
      </c>
      <c r="C988" s="920"/>
      <c r="D988" s="746"/>
      <c r="E988" s="746"/>
    </row>
    <row r="989" spans="1:5">
      <c r="A989" s="920" t="s">
        <v>3212</v>
      </c>
      <c r="B989" s="342" t="s">
        <v>3213</v>
      </c>
      <c r="C989" s="920"/>
      <c r="D989" s="746"/>
      <c r="E989" s="746"/>
    </row>
    <row r="990" spans="1:5">
      <c r="A990" s="921">
        <v>20111</v>
      </c>
      <c r="B990" s="140" t="s">
        <v>3047</v>
      </c>
      <c r="C990" s="920"/>
      <c r="D990" s="746"/>
      <c r="E990" s="746"/>
    </row>
    <row r="991" spans="1:5">
      <c r="A991" s="802" t="s">
        <v>3</v>
      </c>
      <c r="B991" s="803" t="s">
        <v>3039</v>
      </c>
      <c r="C991" s="747" t="s">
        <v>4808</v>
      </c>
      <c r="D991" s="747" t="s">
        <v>4802</v>
      </c>
      <c r="E991" s="431"/>
    </row>
    <row r="992" spans="1:5">
      <c r="A992" s="919" t="s">
        <v>5114</v>
      </c>
      <c r="B992" s="916" t="s">
        <v>5115</v>
      </c>
      <c r="C992" s="917">
        <v>3500</v>
      </c>
      <c r="D992" s="918"/>
      <c r="E992" s="918"/>
    </row>
    <row r="993" spans="1:5">
      <c r="A993" s="750" t="s">
        <v>10</v>
      </c>
      <c r="B993" s="342" t="s">
        <v>11</v>
      </c>
      <c r="C993" s="750"/>
      <c r="D993" s="746"/>
      <c r="E993" s="746"/>
    </row>
    <row r="994" spans="1:5">
      <c r="A994" s="750" t="s">
        <v>25</v>
      </c>
      <c r="B994" s="342" t="s">
        <v>3044</v>
      </c>
      <c r="C994" s="750"/>
      <c r="D994" s="746"/>
      <c r="E994" s="746"/>
    </row>
    <row r="995" spans="1:5">
      <c r="A995" s="750" t="s">
        <v>83</v>
      </c>
      <c r="B995" s="342" t="s">
        <v>3045</v>
      </c>
      <c r="C995" s="750"/>
      <c r="D995" s="746"/>
      <c r="E995" s="746"/>
    </row>
    <row r="996" spans="1:5">
      <c r="A996" s="750" t="s">
        <v>92</v>
      </c>
      <c r="B996" s="342" t="s">
        <v>93</v>
      </c>
      <c r="C996" s="750"/>
      <c r="D996" s="746"/>
      <c r="E996" s="746"/>
    </row>
    <row r="997" spans="1:5">
      <c r="A997" s="750" t="s">
        <v>314</v>
      </c>
      <c r="B997" s="342" t="s">
        <v>315</v>
      </c>
      <c r="C997" s="750"/>
      <c r="D997" s="746"/>
      <c r="E997" s="746"/>
    </row>
    <row r="998" spans="1:5">
      <c r="A998" s="750" t="s">
        <v>305</v>
      </c>
      <c r="B998" s="342" t="s">
        <v>3253</v>
      </c>
      <c r="C998" s="750"/>
      <c r="D998" s="746"/>
      <c r="E998" s="746"/>
    </row>
    <row r="999" spans="1:5">
      <c r="A999" s="750" t="s">
        <v>517</v>
      </c>
      <c r="B999" s="342" t="s">
        <v>2457</v>
      </c>
      <c r="C999" s="750"/>
      <c r="D999" s="746"/>
      <c r="E999" s="746"/>
    </row>
    <row r="1000" spans="1:5">
      <c r="A1000" s="750" t="s">
        <v>534</v>
      </c>
      <c r="B1000" s="342" t="s">
        <v>535</v>
      </c>
      <c r="C1000" s="750"/>
      <c r="D1000" s="746"/>
      <c r="E1000" s="746"/>
    </row>
    <row r="1001" spans="1:5">
      <c r="A1001" s="750" t="s">
        <v>1111</v>
      </c>
      <c r="B1001" s="342" t="s">
        <v>3107</v>
      </c>
      <c r="C1001" s="750"/>
      <c r="D1001" s="746"/>
      <c r="E1001" s="746"/>
    </row>
    <row r="1002" spans="1:5">
      <c r="A1002" s="750" t="s">
        <v>3212</v>
      </c>
      <c r="B1002" s="342" t="s">
        <v>3213</v>
      </c>
      <c r="C1002" s="750"/>
      <c r="D1002" s="746"/>
      <c r="E1002" s="746"/>
    </row>
    <row r="1003" spans="1:5">
      <c r="A1003" s="750">
        <v>20120</v>
      </c>
      <c r="B1003" s="342" t="s">
        <v>5116</v>
      </c>
      <c r="C1003" s="750"/>
      <c r="D1003" s="746"/>
      <c r="E1003" s="746"/>
    </row>
    <row r="1004" spans="1:5">
      <c r="A1004" s="802" t="s">
        <v>3</v>
      </c>
      <c r="B1004" s="803" t="s">
        <v>3039</v>
      </c>
      <c r="C1004" s="747" t="s">
        <v>5119</v>
      </c>
      <c r="D1004" s="747" t="s">
        <v>4802</v>
      </c>
      <c r="E1004" s="431"/>
    </row>
    <row r="1005" spans="1:5" ht="31.5">
      <c r="A1005" s="919" t="s">
        <v>5117</v>
      </c>
      <c r="B1005" s="916" t="s">
        <v>5118</v>
      </c>
      <c r="C1005" s="917">
        <v>6000</v>
      </c>
      <c r="D1005" s="918"/>
      <c r="E1005" s="918"/>
    </row>
    <row r="1006" spans="1:5">
      <c r="A1006" s="750" t="s">
        <v>10</v>
      </c>
      <c r="B1006" s="342" t="s">
        <v>11</v>
      </c>
      <c r="C1006" s="750"/>
      <c r="D1006" s="746"/>
      <c r="E1006" s="746"/>
    </row>
    <row r="1007" spans="1:5">
      <c r="A1007" s="750" t="s">
        <v>25</v>
      </c>
      <c r="B1007" s="342" t="s">
        <v>3044</v>
      </c>
      <c r="C1007" s="750"/>
      <c r="D1007" s="746"/>
      <c r="E1007" s="746"/>
    </row>
    <row r="1008" spans="1:5">
      <c r="A1008" s="750" t="s">
        <v>83</v>
      </c>
      <c r="B1008" s="342" t="s">
        <v>3045</v>
      </c>
      <c r="C1008" s="750"/>
      <c r="D1008" s="746"/>
      <c r="E1008" s="746"/>
    </row>
    <row r="1009" spans="1:5">
      <c r="A1009" s="750" t="s">
        <v>92</v>
      </c>
      <c r="B1009" s="342" t="s">
        <v>93</v>
      </c>
      <c r="C1009" s="750"/>
      <c r="D1009" s="746"/>
      <c r="E1009" s="746"/>
    </row>
    <row r="1010" spans="1:5">
      <c r="A1010" s="750" t="s">
        <v>314</v>
      </c>
      <c r="B1010" s="342" t="s">
        <v>315</v>
      </c>
      <c r="C1010" s="750"/>
      <c r="D1010" s="746"/>
      <c r="E1010" s="746"/>
    </row>
    <row r="1011" spans="1:5">
      <c r="A1011" s="750" t="s">
        <v>305</v>
      </c>
      <c r="B1011" s="342" t="s">
        <v>3253</v>
      </c>
      <c r="C1011" s="750"/>
      <c r="D1011" s="746"/>
      <c r="E1011" s="746"/>
    </row>
    <row r="1012" spans="1:5">
      <c r="A1012" s="750" t="s">
        <v>517</v>
      </c>
      <c r="B1012" s="342" t="s">
        <v>2457</v>
      </c>
      <c r="C1012" s="750"/>
      <c r="D1012" s="746"/>
      <c r="E1012" s="746"/>
    </row>
    <row r="1013" spans="1:5">
      <c r="A1013" s="750" t="s">
        <v>534</v>
      </c>
      <c r="B1013" s="342" t="s">
        <v>535</v>
      </c>
      <c r="C1013" s="750"/>
      <c r="D1013" s="746"/>
      <c r="E1013" s="746"/>
    </row>
    <row r="1014" spans="1:5">
      <c r="A1014" s="750" t="s">
        <v>1111</v>
      </c>
      <c r="B1014" s="342" t="s">
        <v>3107</v>
      </c>
      <c r="C1014" s="750"/>
      <c r="D1014" s="746"/>
      <c r="E1014" s="746"/>
    </row>
    <row r="1015" spans="1:5">
      <c r="A1015" s="750" t="s">
        <v>1456</v>
      </c>
      <c r="B1015" s="342" t="s">
        <v>1457</v>
      </c>
      <c r="C1015" s="750"/>
      <c r="D1015" s="746"/>
      <c r="E1015" s="746"/>
    </row>
    <row r="1016" spans="1:5">
      <c r="A1016" s="750" t="s">
        <v>1459</v>
      </c>
      <c r="B1016" s="342" t="s">
        <v>1460</v>
      </c>
      <c r="C1016" s="750"/>
      <c r="D1016" s="746"/>
      <c r="E1016" s="746"/>
    </row>
    <row r="1017" spans="1:5">
      <c r="A1017" s="750" t="s">
        <v>1498</v>
      </c>
      <c r="B1017" s="342" t="s">
        <v>3331</v>
      </c>
      <c r="C1017" s="750"/>
      <c r="D1017" s="746"/>
      <c r="E1017" s="746"/>
    </row>
    <row r="1018" spans="1:5">
      <c r="A1018" s="750" t="s">
        <v>1504</v>
      </c>
      <c r="B1018" s="342" t="s">
        <v>3332</v>
      </c>
      <c r="C1018" s="750"/>
      <c r="D1018" s="746"/>
      <c r="E1018" s="746"/>
    </row>
    <row r="1019" spans="1:5">
      <c r="A1019" s="750" t="s">
        <v>3212</v>
      </c>
      <c r="B1019" s="342" t="s">
        <v>3213</v>
      </c>
      <c r="C1019" s="750"/>
      <c r="D1019" s="746"/>
      <c r="E1019" s="746"/>
    </row>
    <row r="1020" spans="1:5">
      <c r="A1020" s="921">
        <v>20111</v>
      </c>
      <c r="B1020" s="140" t="s">
        <v>3047</v>
      </c>
      <c r="C1020" s="750"/>
      <c r="D1020" s="746"/>
      <c r="E1020" s="746"/>
    </row>
    <row r="1021" spans="1:5">
      <c r="A1021" s="750">
        <v>20120</v>
      </c>
      <c r="B1021" s="342" t="s">
        <v>5116</v>
      </c>
      <c r="C1021" s="750"/>
      <c r="D1021" s="746"/>
      <c r="E1021" s="746"/>
    </row>
  </sheetData>
  <autoFilter ref="A1:B964" xr:uid="{00000000-0009-0000-0000-000003000000}"/>
  <sortState ref="A973:B977">
    <sortCondition ref="A973"/>
  </sortState>
  <mergeCells count="7">
    <mergeCell ref="A2:E2"/>
    <mergeCell ref="A18:C18"/>
    <mergeCell ref="A30:C30"/>
    <mergeCell ref="B53:C53"/>
    <mergeCell ref="A589:B589"/>
    <mergeCell ref="A88:A93"/>
    <mergeCell ref="A137:A142"/>
  </mergeCells>
  <pageMargins left="0.23622047244094491" right="0.23622047244094491" top="0.74803149606299213" bottom="0.74803149606299213" header="0.31496062992125984" footer="0.31496062992125984"/>
  <pageSetup scale="71" fitToHeight="100" orientation="portrait" r:id="rId1"/>
  <headerFooter>
    <oddHeader>&amp;LТОВ "Євролаб"</oddHead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8"/>
  <sheetViews>
    <sheetView zoomScale="80" zoomScaleNormal="80" workbookViewId="0">
      <pane ySplit="3" topLeftCell="A4" activePane="bottomLeft" state="frozen"/>
      <selection activeCell="K16" sqref="K16"/>
      <selection pane="bottomLeft" activeCell="A56" sqref="A56:B56"/>
    </sheetView>
  </sheetViews>
  <sheetFormatPr defaultColWidth="12.5703125" defaultRowHeight="15.75"/>
  <cols>
    <col min="1" max="1" width="15.140625" style="219" customWidth="1"/>
    <col min="2" max="2" width="67.140625" style="219" customWidth="1"/>
    <col min="3" max="3" width="11.42578125" style="665" customWidth="1"/>
    <col min="4" max="4" width="39.5703125" style="593" customWidth="1"/>
    <col min="5" max="5" width="15.42578125" style="219" customWidth="1"/>
    <col min="6" max="25" width="8" style="219" customWidth="1"/>
    <col min="26" max="16384" width="12.5703125" style="219"/>
  </cols>
  <sheetData>
    <row r="1" spans="1:5">
      <c r="A1" s="41"/>
      <c r="B1" s="129"/>
      <c r="C1" s="828"/>
      <c r="D1" s="603"/>
      <c r="E1" s="165"/>
    </row>
    <row r="2" spans="1:5" ht="18.75">
      <c r="A2" s="1321" t="s">
        <v>4469</v>
      </c>
      <c r="B2" s="1322"/>
      <c r="C2" s="1322"/>
      <c r="D2" s="1322"/>
      <c r="E2" s="1322"/>
    </row>
    <row r="3" spans="1:5" s="347" customFormat="1" ht="47.25">
      <c r="A3" s="318" t="s">
        <v>3</v>
      </c>
      <c r="B3" s="319" t="s">
        <v>3473</v>
      </c>
      <c r="C3" s="654" t="s">
        <v>4455</v>
      </c>
      <c r="D3" s="345" t="s">
        <v>3036</v>
      </c>
      <c r="E3" s="959" t="s">
        <v>4470</v>
      </c>
    </row>
    <row r="4" spans="1:5">
      <c r="A4" s="1323" t="s">
        <v>3662</v>
      </c>
      <c r="B4" s="1324"/>
      <c r="C4" s="1325"/>
      <c r="D4" s="603"/>
      <c r="E4" s="960"/>
    </row>
    <row r="5" spans="1:5">
      <c r="A5" s="1037">
        <v>99578</v>
      </c>
      <c r="B5" s="1038" t="s">
        <v>4372</v>
      </c>
      <c r="C5" s="1039">
        <v>2000</v>
      </c>
      <c r="D5" s="603"/>
      <c r="E5" s="960"/>
    </row>
    <row r="6" spans="1:5" ht="16.5" thickBot="1">
      <c r="A6" s="1040">
        <v>99583</v>
      </c>
      <c r="B6" s="1041" t="s">
        <v>4528</v>
      </c>
      <c r="C6" s="1042">
        <v>800</v>
      </c>
      <c r="D6" s="603"/>
      <c r="E6" s="960"/>
    </row>
    <row r="7" spans="1:5">
      <c r="A7" s="1043"/>
      <c r="B7" s="1044" t="s">
        <v>3475</v>
      </c>
      <c r="C7" s="1045"/>
      <c r="D7" s="604"/>
      <c r="E7" s="961"/>
    </row>
    <row r="8" spans="1:5" ht="16.5" thickBot="1">
      <c r="A8" s="1046">
        <v>99361</v>
      </c>
      <c r="B8" s="1047" t="s">
        <v>3476</v>
      </c>
      <c r="C8" s="1048">
        <v>1550</v>
      </c>
      <c r="D8" s="604"/>
      <c r="E8" s="962"/>
    </row>
    <row r="9" spans="1:5" ht="15.75" customHeight="1">
      <c r="A9" s="1326" t="s">
        <v>3477</v>
      </c>
      <c r="B9" s="1327"/>
      <c r="C9" s="1328"/>
      <c r="D9" s="604"/>
      <c r="E9" s="962"/>
    </row>
    <row r="10" spans="1:5">
      <c r="A10" s="1049">
        <v>99448</v>
      </c>
      <c r="B10" s="1050" t="s">
        <v>5211</v>
      </c>
      <c r="C10" s="1051">
        <v>1550</v>
      </c>
      <c r="D10" s="604"/>
      <c r="E10" s="962"/>
    </row>
    <row r="11" spans="1:5">
      <c r="A11" s="1052">
        <v>99272</v>
      </c>
      <c r="B11" s="1050" t="s">
        <v>3478</v>
      </c>
      <c r="C11" s="1051">
        <v>2000</v>
      </c>
      <c r="D11" s="604"/>
      <c r="E11" s="962"/>
    </row>
    <row r="12" spans="1:5">
      <c r="A12" s="1326" t="s">
        <v>3479</v>
      </c>
      <c r="B12" s="1327"/>
      <c r="C12" s="1328"/>
      <c r="D12" s="604"/>
      <c r="E12" s="962"/>
    </row>
    <row r="13" spans="1:5">
      <c r="A13" s="1049">
        <v>99327</v>
      </c>
      <c r="B13" s="1050" t="s">
        <v>3480</v>
      </c>
      <c r="C13" s="1051">
        <v>2300</v>
      </c>
      <c r="D13" s="604"/>
      <c r="E13" s="962"/>
    </row>
    <row r="14" spans="1:5" ht="16.5" thickBot="1">
      <c r="A14" s="1053">
        <v>99199</v>
      </c>
      <c r="B14" s="1054" t="s">
        <v>3481</v>
      </c>
      <c r="C14" s="1055">
        <v>3000</v>
      </c>
      <c r="D14" s="604"/>
      <c r="E14" s="962"/>
    </row>
    <row r="15" spans="1:5">
      <c r="A15" s="1329" t="s">
        <v>3482</v>
      </c>
      <c r="B15" s="1327"/>
      <c r="C15" s="1328"/>
      <c r="D15" s="604"/>
      <c r="E15" s="962"/>
    </row>
    <row r="16" spans="1:5">
      <c r="A16" s="1056">
        <v>99174</v>
      </c>
      <c r="B16" s="1057" t="s">
        <v>5213</v>
      </c>
      <c r="C16" s="1051">
        <v>2500</v>
      </c>
      <c r="D16" s="450"/>
      <c r="E16" s="962"/>
    </row>
    <row r="17" spans="1:5">
      <c r="A17" s="1056">
        <v>99604</v>
      </c>
      <c r="B17" s="1058" t="s">
        <v>5218</v>
      </c>
      <c r="C17" s="1051">
        <v>2500</v>
      </c>
      <c r="D17" s="450"/>
      <c r="E17" s="962"/>
    </row>
    <row r="18" spans="1:5">
      <c r="A18" s="1059">
        <v>99497</v>
      </c>
      <c r="B18" s="1060" t="s">
        <v>5251</v>
      </c>
      <c r="C18" s="1051">
        <v>5000</v>
      </c>
      <c r="D18" s="605"/>
      <c r="E18" s="962"/>
    </row>
    <row r="19" spans="1:5">
      <c r="A19" s="1326" t="s">
        <v>3483</v>
      </c>
      <c r="B19" s="1327"/>
      <c r="C19" s="1328"/>
      <c r="D19" s="604"/>
      <c r="E19" s="962"/>
    </row>
    <row r="20" spans="1:5">
      <c r="A20" s="1061">
        <v>99593</v>
      </c>
      <c r="B20" s="1062" t="s">
        <v>4954</v>
      </c>
      <c r="C20" s="1051">
        <v>1800</v>
      </c>
      <c r="D20" s="604"/>
      <c r="E20" s="962"/>
    </row>
    <row r="21" spans="1:5">
      <c r="A21" s="1049">
        <v>99388</v>
      </c>
      <c r="B21" s="1050" t="s">
        <v>3484</v>
      </c>
      <c r="C21" s="1051">
        <v>1550</v>
      </c>
      <c r="D21" s="604"/>
      <c r="E21" s="962"/>
    </row>
    <row r="22" spans="1:5">
      <c r="A22" s="1049">
        <v>99571</v>
      </c>
      <c r="B22" s="1050" t="s">
        <v>3485</v>
      </c>
      <c r="C22" s="1051">
        <v>2750</v>
      </c>
      <c r="D22" s="604"/>
      <c r="E22" s="962"/>
    </row>
    <row r="23" spans="1:5">
      <c r="A23" s="1049">
        <v>99101</v>
      </c>
      <c r="B23" s="1050" t="s">
        <v>3486</v>
      </c>
      <c r="C23" s="1051">
        <v>1000</v>
      </c>
      <c r="D23" s="604"/>
      <c r="E23" s="962"/>
    </row>
    <row r="24" spans="1:5">
      <c r="A24" s="1049">
        <v>99162</v>
      </c>
      <c r="B24" s="1050" t="s">
        <v>3487</v>
      </c>
      <c r="C24" s="1051">
        <v>2000</v>
      </c>
      <c r="D24" s="604"/>
      <c r="E24" s="962"/>
    </row>
    <row r="25" spans="1:5">
      <c r="A25" s="1049">
        <v>99163</v>
      </c>
      <c r="B25" s="1050" t="s">
        <v>3488</v>
      </c>
      <c r="C25" s="1051">
        <v>1550</v>
      </c>
      <c r="D25" s="604"/>
      <c r="E25" s="962"/>
    </row>
    <row r="26" spans="1:5">
      <c r="A26" s="1049">
        <v>99165</v>
      </c>
      <c r="B26" s="1050" t="s">
        <v>3489</v>
      </c>
      <c r="C26" s="1051">
        <v>1000</v>
      </c>
      <c r="D26" s="604"/>
      <c r="E26" s="962"/>
    </row>
    <row r="27" spans="1:5">
      <c r="A27" s="1049">
        <v>99280</v>
      </c>
      <c r="B27" s="1050" t="s">
        <v>3490</v>
      </c>
      <c r="C27" s="1051">
        <v>1550</v>
      </c>
      <c r="D27" s="886"/>
      <c r="E27" s="962"/>
    </row>
    <row r="28" spans="1:5">
      <c r="A28" s="1049">
        <v>99281</v>
      </c>
      <c r="B28" s="1050" t="s">
        <v>3491</v>
      </c>
      <c r="C28" s="1051">
        <v>1550</v>
      </c>
      <c r="D28" s="886"/>
      <c r="E28" s="962"/>
    </row>
    <row r="29" spans="1:5" ht="66.75" customHeight="1" thickBot="1">
      <c r="A29" s="137">
        <v>99493</v>
      </c>
      <c r="B29" s="321" t="s">
        <v>3492</v>
      </c>
      <c r="C29" s="655">
        <v>2000</v>
      </c>
      <c r="D29" s="37" t="s">
        <v>5316</v>
      </c>
      <c r="E29" s="962"/>
    </row>
    <row r="30" spans="1:5" ht="15.75" customHeight="1">
      <c r="A30" s="1330" t="s">
        <v>3493</v>
      </c>
      <c r="B30" s="1331"/>
      <c r="C30" s="1332"/>
      <c r="D30" s="166"/>
      <c r="E30" s="962"/>
    </row>
    <row r="31" spans="1:5">
      <c r="A31" s="322">
        <v>78037</v>
      </c>
      <c r="B31" s="289" t="s">
        <v>4765</v>
      </c>
      <c r="C31" s="656">
        <v>750</v>
      </c>
      <c r="D31" s="592" t="s">
        <v>3494</v>
      </c>
      <c r="E31" s="962"/>
    </row>
    <row r="32" spans="1:5">
      <c r="A32" s="322">
        <v>78038</v>
      </c>
      <c r="B32" s="289" t="s">
        <v>4766</v>
      </c>
      <c r="C32" s="656">
        <v>1600</v>
      </c>
      <c r="D32" s="592" t="s">
        <v>3494</v>
      </c>
      <c r="E32" s="962"/>
    </row>
    <row r="33" spans="1:5" ht="16.5" thickBot="1">
      <c r="A33" s="765">
        <v>78039</v>
      </c>
      <c r="B33" s="766" t="s">
        <v>4767</v>
      </c>
      <c r="C33" s="656">
        <v>300</v>
      </c>
      <c r="D33" s="592" t="s">
        <v>3494</v>
      </c>
      <c r="E33" s="962"/>
    </row>
    <row r="34" spans="1:5">
      <c r="A34" s="1275" t="s">
        <v>3495</v>
      </c>
      <c r="B34" s="1276"/>
      <c r="C34" s="1277"/>
      <c r="D34" s="604"/>
      <c r="E34" s="962"/>
    </row>
    <row r="35" spans="1:5">
      <c r="A35" s="139">
        <v>99509</v>
      </c>
      <c r="B35" s="143" t="s">
        <v>3496</v>
      </c>
      <c r="C35" s="656">
        <v>1550</v>
      </c>
      <c r="D35" s="604"/>
      <c r="E35" s="962"/>
    </row>
    <row r="36" spans="1:5">
      <c r="A36" s="139">
        <v>99512</v>
      </c>
      <c r="B36" s="143" t="s">
        <v>3497</v>
      </c>
      <c r="C36" s="656">
        <v>2000</v>
      </c>
      <c r="D36" s="604"/>
      <c r="E36" s="962"/>
    </row>
    <row r="37" spans="1:5" ht="31.5">
      <c r="A37" s="139">
        <v>99173</v>
      </c>
      <c r="B37" s="324" t="s">
        <v>3498</v>
      </c>
      <c r="C37" s="656">
        <v>2000</v>
      </c>
      <c r="D37" s="604"/>
      <c r="E37" s="962"/>
    </row>
    <row r="38" spans="1:5">
      <c r="A38" s="139">
        <v>99305</v>
      </c>
      <c r="B38" s="168" t="s">
        <v>3499</v>
      </c>
      <c r="C38" s="656">
        <v>1800</v>
      </c>
      <c r="D38" s="604"/>
      <c r="E38" s="962"/>
    </row>
    <row r="39" spans="1:5">
      <c r="A39" s="139">
        <v>99438</v>
      </c>
      <c r="B39" s="143" t="s">
        <v>3500</v>
      </c>
      <c r="C39" s="656">
        <v>2500</v>
      </c>
      <c r="D39" s="604"/>
      <c r="E39" s="962"/>
    </row>
    <row r="40" spans="1:5">
      <c r="A40" s="139">
        <v>99478</v>
      </c>
      <c r="B40" s="140" t="s">
        <v>3501</v>
      </c>
      <c r="C40" s="656">
        <v>4500</v>
      </c>
      <c r="D40" s="604"/>
      <c r="E40" s="962"/>
    </row>
    <row r="41" spans="1:5" ht="16.5" thickBot="1">
      <c r="A41" s="227">
        <v>99532</v>
      </c>
      <c r="B41" s="286" t="s">
        <v>3502</v>
      </c>
      <c r="C41" s="656">
        <v>4500</v>
      </c>
      <c r="D41" s="604"/>
      <c r="E41" s="962"/>
    </row>
    <row r="42" spans="1:5" ht="15.75" customHeight="1">
      <c r="A42" s="1275" t="s">
        <v>3503</v>
      </c>
      <c r="B42" s="1276"/>
      <c r="C42" s="1277"/>
      <c r="D42" s="604"/>
      <c r="E42" s="962"/>
    </row>
    <row r="43" spans="1:5">
      <c r="A43" s="139">
        <v>99376</v>
      </c>
      <c r="B43" s="140" t="s">
        <v>3504</v>
      </c>
      <c r="C43" s="656">
        <v>1550</v>
      </c>
      <c r="D43" s="604"/>
      <c r="E43" s="962"/>
    </row>
    <row r="44" spans="1:5" ht="31.5">
      <c r="A44" s="139">
        <v>99569</v>
      </c>
      <c r="B44" s="140" t="s">
        <v>3505</v>
      </c>
      <c r="C44" s="656">
        <v>2300</v>
      </c>
      <c r="D44" s="604"/>
      <c r="E44" s="962"/>
    </row>
    <row r="45" spans="1:5" ht="16.5" thickBot="1">
      <c r="A45" s="227">
        <v>99446</v>
      </c>
      <c r="B45" s="286" t="s">
        <v>3506</v>
      </c>
      <c r="C45" s="704">
        <v>2000</v>
      </c>
      <c r="D45" s="604"/>
      <c r="E45" s="962"/>
    </row>
    <row r="46" spans="1:5">
      <c r="A46" s="1333" t="s">
        <v>3507</v>
      </c>
      <c r="B46" s="1334"/>
      <c r="C46" s="1335"/>
      <c r="D46" s="604"/>
      <c r="E46" s="962"/>
    </row>
    <row r="47" spans="1:5">
      <c r="A47" s="139">
        <v>99370</v>
      </c>
      <c r="B47" s="140" t="s">
        <v>3508</v>
      </c>
      <c r="C47" s="656">
        <v>1550</v>
      </c>
      <c r="D47" s="604"/>
      <c r="E47" s="962"/>
    </row>
    <row r="48" spans="1:5">
      <c r="A48" s="139">
        <v>99490</v>
      </c>
      <c r="B48" s="140" t="s">
        <v>3509</v>
      </c>
      <c r="C48" s="656">
        <v>2000</v>
      </c>
      <c r="D48" s="604"/>
      <c r="E48" s="962"/>
    </row>
    <row r="49" spans="1:5">
      <c r="A49" s="139">
        <v>99491</v>
      </c>
      <c r="B49" s="140" t="s">
        <v>3510</v>
      </c>
      <c r="C49" s="656">
        <v>4000</v>
      </c>
      <c r="D49" s="604"/>
      <c r="E49" s="962"/>
    </row>
    <row r="50" spans="1:5">
      <c r="A50" s="139">
        <v>99600</v>
      </c>
      <c r="B50" s="140" t="s">
        <v>5202</v>
      </c>
      <c r="C50" s="656">
        <v>2300</v>
      </c>
      <c r="D50" s="604"/>
      <c r="E50" s="962"/>
    </row>
    <row r="51" spans="1:5">
      <c r="A51" s="146">
        <v>72133</v>
      </c>
      <c r="B51" s="147" t="s">
        <v>3511</v>
      </c>
      <c r="C51" s="656">
        <v>4600</v>
      </c>
      <c r="D51" s="450"/>
      <c r="E51" s="962"/>
    </row>
    <row r="52" spans="1:5">
      <c r="A52" s="148">
        <v>72033</v>
      </c>
      <c r="B52" s="1033" t="s">
        <v>3512</v>
      </c>
      <c r="C52" s="1035">
        <v>1300</v>
      </c>
      <c r="D52" s="605"/>
      <c r="E52" s="962"/>
    </row>
    <row r="53" spans="1:5">
      <c r="A53" s="148">
        <v>20120</v>
      </c>
      <c r="B53" s="1033" t="s">
        <v>3513</v>
      </c>
      <c r="C53" s="1035">
        <v>1800</v>
      </c>
      <c r="D53" s="605"/>
      <c r="E53" s="962"/>
    </row>
    <row r="54" spans="1:5" ht="15.75" customHeight="1" thickBot="1">
      <c r="A54" s="234">
        <v>20111</v>
      </c>
      <c r="B54" s="1034" t="s">
        <v>3047</v>
      </c>
      <c r="C54" s="1035">
        <v>550</v>
      </c>
      <c r="D54" s="605"/>
      <c r="E54" s="962"/>
    </row>
    <row r="55" spans="1:5" ht="15.75" customHeight="1">
      <c r="A55" s="1275" t="s">
        <v>3514</v>
      </c>
      <c r="B55" s="1276"/>
      <c r="C55" s="1277"/>
      <c r="D55" s="604"/>
      <c r="E55" s="962"/>
    </row>
    <row r="56" spans="1:5">
      <c r="A56" s="144">
        <v>99373</v>
      </c>
      <c r="B56" s="145" t="s">
        <v>3515</v>
      </c>
      <c r="C56" s="656">
        <v>1550</v>
      </c>
      <c r="D56" s="604"/>
      <c r="E56" s="962"/>
    </row>
    <row r="57" spans="1:5">
      <c r="A57" s="225">
        <v>99442</v>
      </c>
      <c r="B57" s="764" t="s">
        <v>3516</v>
      </c>
      <c r="C57" s="656">
        <v>2000</v>
      </c>
      <c r="D57" s="606"/>
      <c r="E57" s="962"/>
    </row>
    <row r="58" spans="1:5" ht="32.25" thickBot="1">
      <c r="A58" s="235">
        <v>99589</v>
      </c>
      <c r="B58" s="640" t="s">
        <v>4809</v>
      </c>
      <c r="C58" s="656">
        <v>2000</v>
      </c>
      <c r="D58" s="604"/>
      <c r="E58" s="962"/>
    </row>
    <row r="59" spans="1:5">
      <c r="A59" s="1275" t="s">
        <v>3517</v>
      </c>
      <c r="B59" s="1276"/>
      <c r="C59" s="1277"/>
      <c r="D59" s="604"/>
      <c r="E59" s="962"/>
    </row>
    <row r="60" spans="1:5">
      <c r="A60" s="787">
        <v>99522</v>
      </c>
      <c r="B60" s="145" t="s">
        <v>3518</v>
      </c>
      <c r="C60" s="656">
        <v>1550</v>
      </c>
      <c r="D60" s="604"/>
      <c r="E60" s="962"/>
    </row>
    <row r="61" spans="1:5">
      <c r="A61" s="225">
        <v>99304</v>
      </c>
      <c r="B61" s="226" t="s">
        <v>3519</v>
      </c>
      <c r="C61" s="656">
        <v>2000</v>
      </c>
      <c r="D61" s="606"/>
      <c r="E61" s="962"/>
    </row>
    <row r="62" spans="1:5" ht="16.5" thickBot="1">
      <c r="A62" s="235">
        <v>99590</v>
      </c>
      <c r="B62" s="640" t="s">
        <v>4870</v>
      </c>
      <c r="C62" s="656">
        <v>1800</v>
      </c>
      <c r="D62" s="604"/>
      <c r="E62" s="962"/>
    </row>
    <row r="63" spans="1:5">
      <c r="A63" s="1272" t="s">
        <v>3520</v>
      </c>
      <c r="B63" s="1273"/>
      <c r="C63" s="1274"/>
      <c r="D63" s="604"/>
      <c r="E63" s="962"/>
    </row>
    <row r="64" spans="1:5">
      <c r="A64" s="1336" t="s">
        <v>3521</v>
      </c>
      <c r="B64" s="1337"/>
      <c r="C64" s="1338"/>
      <c r="D64" s="604"/>
      <c r="E64" s="962"/>
    </row>
    <row r="65" spans="1:5">
      <c r="A65" s="1032">
        <v>99577</v>
      </c>
      <c r="B65" s="140" t="s">
        <v>3522</v>
      </c>
      <c r="C65" s="656">
        <v>1550</v>
      </c>
      <c r="D65" s="604"/>
      <c r="E65" s="962"/>
    </row>
    <row r="66" spans="1:5">
      <c r="A66" s="139">
        <v>99309</v>
      </c>
      <c r="B66" s="140" t="s">
        <v>3523</v>
      </c>
      <c r="C66" s="656">
        <v>2000</v>
      </c>
      <c r="D66" s="604"/>
      <c r="E66" s="962"/>
    </row>
    <row r="67" spans="1:5">
      <c r="A67" s="139">
        <v>99433</v>
      </c>
      <c r="B67" s="143" t="s">
        <v>3524</v>
      </c>
      <c r="C67" s="656">
        <v>2500</v>
      </c>
      <c r="D67" s="604"/>
      <c r="E67" s="962"/>
    </row>
    <row r="68" spans="1:5">
      <c r="A68" s="139">
        <v>99184</v>
      </c>
      <c r="B68" s="140" t="s">
        <v>3525</v>
      </c>
      <c r="C68" s="656">
        <v>4500</v>
      </c>
      <c r="D68" s="604"/>
      <c r="E68" s="962"/>
    </row>
    <row r="69" spans="1:5">
      <c r="A69" s="139">
        <v>99158</v>
      </c>
      <c r="B69" s="140" t="s">
        <v>3526</v>
      </c>
      <c r="C69" s="656">
        <v>2500</v>
      </c>
      <c r="D69" s="604"/>
      <c r="E69" s="962"/>
    </row>
    <row r="70" spans="1:5">
      <c r="A70" s="144">
        <v>99435</v>
      </c>
      <c r="B70" s="703" t="s">
        <v>3527</v>
      </c>
      <c r="C70" s="656">
        <v>3000</v>
      </c>
      <c r="D70" s="604"/>
      <c r="E70" s="962"/>
    </row>
    <row r="71" spans="1:5">
      <c r="A71" s="225">
        <v>99185</v>
      </c>
      <c r="B71" s="226" t="s">
        <v>3528</v>
      </c>
      <c r="C71" s="656">
        <v>4500</v>
      </c>
      <c r="D71" s="606"/>
      <c r="E71" s="962"/>
    </row>
    <row r="72" spans="1:5" ht="15.75" customHeight="1">
      <c r="A72" s="225">
        <v>99585</v>
      </c>
      <c r="B72" s="226" t="s">
        <v>4771</v>
      </c>
      <c r="C72" s="656">
        <v>1550</v>
      </c>
      <c r="D72" s="606"/>
      <c r="E72" s="962"/>
    </row>
    <row r="73" spans="1:5" ht="15.75" customHeight="1">
      <c r="A73" s="225">
        <v>99613</v>
      </c>
      <c r="B73" s="226" t="s">
        <v>5313</v>
      </c>
      <c r="C73" s="656">
        <v>5000</v>
      </c>
      <c r="D73" s="606"/>
      <c r="E73" s="962"/>
    </row>
    <row r="74" spans="1:5" ht="15.75" customHeight="1">
      <c r="A74" s="1284" t="s">
        <v>5259</v>
      </c>
      <c r="B74" s="1285"/>
      <c r="C74" s="1286"/>
      <c r="D74" s="604"/>
      <c r="E74" s="962"/>
    </row>
    <row r="75" spans="1:5" ht="16.5" thickBot="1">
      <c r="A75" s="990">
        <v>99605</v>
      </c>
      <c r="B75" s="991" t="s">
        <v>5260</v>
      </c>
      <c r="C75" s="656">
        <v>5000</v>
      </c>
      <c r="D75" s="450"/>
      <c r="E75" s="962"/>
    </row>
    <row r="76" spans="1:5" ht="15.75" customHeight="1">
      <c r="A76" s="1275" t="s">
        <v>3529</v>
      </c>
      <c r="B76" s="1276"/>
      <c r="C76" s="1277"/>
      <c r="D76" s="604"/>
      <c r="E76" s="962"/>
    </row>
    <row r="77" spans="1:5">
      <c r="A77" s="144">
        <v>99196</v>
      </c>
      <c r="B77" s="163" t="s">
        <v>3530</v>
      </c>
      <c r="C77" s="656">
        <v>1550</v>
      </c>
      <c r="D77" s="450"/>
      <c r="E77" s="962"/>
    </row>
    <row r="78" spans="1:5">
      <c r="A78" s="225">
        <v>99379</v>
      </c>
      <c r="B78" s="226" t="s">
        <v>3531</v>
      </c>
      <c r="C78" s="656">
        <v>1800</v>
      </c>
      <c r="D78" s="606"/>
      <c r="E78" s="962"/>
    </row>
    <row r="79" spans="1:5" ht="31.5">
      <c r="A79" s="900">
        <v>99584</v>
      </c>
      <c r="B79" s="901" t="s">
        <v>4548</v>
      </c>
      <c r="C79" s="656">
        <v>4000</v>
      </c>
      <c r="D79" s="604"/>
      <c r="E79" s="962"/>
    </row>
    <row r="80" spans="1:5" ht="32.25" thickBot="1">
      <c r="A80" s="232">
        <v>99594</v>
      </c>
      <c r="B80" s="902" t="s">
        <v>5069</v>
      </c>
      <c r="C80" s="656">
        <v>2000</v>
      </c>
      <c r="D80" s="606"/>
      <c r="E80" s="962"/>
    </row>
    <row r="81" spans="1:5">
      <c r="A81" s="1278" t="s">
        <v>3532</v>
      </c>
      <c r="B81" s="1279"/>
      <c r="C81" s="1280"/>
      <c r="D81" s="604"/>
      <c r="E81" s="962"/>
    </row>
    <row r="82" spans="1:5">
      <c r="A82" s="139">
        <v>99285</v>
      </c>
      <c r="B82" s="150" t="s">
        <v>3533</v>
      </c>
      <c r="C82" s="656">
        <v>1550</v>
      </c>
      <c r="D82" s="604"/>
      <c r="E82" s="962"/>
    </row>
    <row r="83" spans="1:5" ht="32.25" thickBot="1">
      <c r="A83" s="137">
        <v>99488</v>
      </c>
      <c r="B83" s="138" t="s">
        <v>3534</v>
      </c>
      <c r="C83" s="655">
        <v>2000</v>
      </c>
      <c r="D83" s="166" t="s">
        <v>3535</v>
      </c>
      <c r="E83" s="962"/>
    </row>
    <row r="84" spans="1:5">
      <c r="A84" s="1281" t="s">
        <v>3536</v>
      </c>
      <c r="B84" s="1282"/>
      <c r="C84" s="1283"/>
      <c r="D84" s="604"/>
      <c r="E84" s="962"/>
    </row>
    <row r="85" spans="1:5">
      <c r="A85" s="139">
        <v>99247</v>
      </c>
      <c r="B85" s="140" t="s">
        <v>3537</v>
      </c>
      <c r="C85" s="657">
        <v>2500</v>
      </c>
      <c r="D85" s="604"/>
      <c r="E85" s="962"/>
    </row>
    <row r="86" spans="1:5" ht="15.75" customHeight="1" thickBot="1">
      <c r="A86" s="137">
        <v>99248</v>
      </c>
      <c r="B86" s="138" t="s">
        <v>3538</v>
      </c>
      <c r="C86" s="655">
        <v>3000</v>
      </c>
      <c r="D86" s="604"/>
      <c r="E86" s="962"/>
    </row>
    <row r="87" spans="1:5" ht="15.75" customHeight="1">
      <c r="A87" s="1287" t="s">
        <v>3539</v>
      </c>
      <c r="B87" s="1288"/>
      <c r="C87" s="1289"/>
      <c r="D87" s="604"/>
      <c r="E87" s="962"/>
    </row>
    <row r="88" spans="1:5">
      <c r="A88" s="144">
        <v>99393</v>
      </c>
      <c r="B88" s="145" t="s">
        <v>3540</v>
      </c>
      <c r="C88" s="659">
        <v>3000</v>
      </c>
      <c r="D88" s="604"/>
      <c r="E88" s="962"/>
    </row>
    <row r="89" spans="1:5">
      <c r="A89" s="225">
        <v>99559</v>
      </c>
      <c r="B89" s="287" t="s">
        <v>3541</v>
      </c>
      <c r="C89" s="660">
        <v>2800</v>
      </c>
      <c r="D89" s="606"/>
      <c r="E89" s="962"/>
    </row>
    <row r="90" spans="1:5">
      <c r="A90" s="240">
        <v>99189</v>
      </c>
      <c r="B90" s="239" t="s">
        <v>3542</v>
      </c>
      <c r="C90" s="951">
        <v>4500</v>
      </c>
      <c r="D90" s="952"/>
      <c r="E90" s="962"/>
    </row>
    <row r="91" spans="1:5">
      <c r="A91" s="225">
        <v>99489</v>
      </c>
      <c r="B91" s="896" t="s">
        <v>3543</v>
      </c>
      <c r="C91" s="660">
        <v>5000</v>
      </c>
      <c r="D91" s="874"/>
      <c r="E91" s="165"/>
    </row>
    <row r="92" spans="1:5" ht="16.5" thickBot="1">
      <c r="A92" s="235">
        <v>99601</v>
      </c>
      <c r="B92" s="236" t="s">
        <v>5258</v>
      </c>
      <c r="C92" s="661">
        <v>3000</v>
      </c>
      <c r="D92" s="953"/>
      <c r="E92" s="962"/>
    </row>
    <row r="93" spans="1:5">
      <c r="A93" s="1290" t="s">
        <v>3544</v>
      </c>
      <c r="B93" s="1291"/>
      <c r="C93" s="1292"/>
      <c r="D93" s="604"/>
      <c r="E93" s="962"/>
    </row>
    <row r="94" spans="1:5" ht="15.75" customHeight="1" thickBot="1">
      <c r="A94" s="137">
        <v>99307</v>
      </c>
      <c r="B94" s="138" t="s">
        <v>3545</v>
      </c>
      <c r="C94" s="705">
        <v>2000</v>
      </c>
      <c r="D94" s="450"/>
      <c r="E94" s="962"/>
    </row>
    <row r="95" spans="1:5" ht="15.75" customHeight="1">
      <c r="A95" s="1272" t="s">
        <v>3546</v>
      </c>
      <c r="B95" s="1273"/>
      <c r="C95" s="1274"/>
      <c r="D95" s="604"/>
      <c r="E95" s="962"/>
    </row>
    <row r="96" spans="1:5" ht="63">
      <c r="A96" s="151">
        <v>74034</v>
      </c>
      <c r="B96" s="289" t="s">
        <v>4940</v>
      </c>
      <c r="C96" s="848">
        <v>2000</v>
      </c>
      <c r="D96" s="166" t="s">
        <v>4941</v>
      </c>
      <c r="E96" s="962"/>
    </row>
    <row r="97" spans="1:5" ht="16.5" thickBot="1">
      <c r="A97" s="152">
        <v>99528</v>
      </c>
      <c r="B97" s="153" t="s">
        <v>3547</v>
      </c>
      <c r="C97" s="705">
        <v>1550</v>
      </c>
      <c r="D97" s="604"/>
      <c r="E97" s="962"/>
    </row>
    <row r="98" spans="1:5">
      <c r="A98" s="1293" t="s">
        <v>3548</v>
      </c>
      <c r="B98" s="1293"/>
      <c r="C98" s="1294"/>
      <c r="D98" s="604"/>
      <c r="E98" s="962"/>
    </row>
    <row r="99" spans="1:5">
      <c r="A99" s="139">
        <v>99596</v>
      </c>
      <c r="B99" s="140" t="s">
        <v>5091</v>
      </c>
      <c r="C99" s="656">
        <v>1550</v>
      </c>
      <c r="D99" s="604"/>
      <c r="E99" s="962"/>
    </row>
    <row r="100" spans="1:5">
      <c r="A100" s="139">
        <v>99597</v>
      </c>
      <c r="B100" s="143" t="s">
        <v>5092</v>
      </c>
      <c r="C100" s="656">
        <v>2000</v>
      </c>
      <c r="D100" s="604"/>
      <c r="E100" s="962"/>
    </row>
    <row r="101" spans="1:5">
      <c r="A101" s="225">
        <v>99186</v>
      </c>
      <c r="B101" s="226" t="s">
        <v>3549</v>
      </c>
      <c r="C101" s="656">
        <v>4000</v>
      </c>
      <c r="D101" s="606"/>
      <c r="E101" s="962"/>
    </row>
    <row r="102" spans="1:5">
      <c r="A102" s="1295" t="s">
        <v>3550</v>
      </c>
      <c r="B102" s="1296"/>
      <c r="C102" s="1297"/>
      <c r="D102" s="604"/>
      <c r="E102" s="962"/>
    </row>
    <row r="103" spans="1:5">
      <c r="A103" s="139">
        <v>99364</v>
      </c>
      <c r="B103" s="140" t="s">
        <v>3551</v>
      </c>
      <c r="C103" s="656">
        <v>1550</v>
      </c>
      <c r="D103" s="604"/>
      <c r="E103" s="962"/>
    </row>
    <row r="104" spans="1:5">
      <c r="A104" s="1305" t="s">
        <v>3552</v>
      </c>
      <c r="B104" s="1293"/>
      <c r="C104" s="1294"/>
      <c r="D104" s="604"/>
      <c r="E104" s="962"/>
    </row>
    <row r="105" spans="1:5" ht="16.5" thickBot="1">
      <c r="A105" s="137">
        <v>99546</v>
      </c>
      <c r="B105" s="138" t="s">
        <v>3553</v>
      </c>
      <c r="C105" s="656">
        <v>1700</v>
      </c>
      <c r="D105" s="604"/>
      <c r="E105" s="962"/>
    </row>
    <row r="106" spans="1:5" ht="16.5" thickBot="1">
      <c r="A106" s="1315" t="s">
        <v>3554</v>
      </c>
      <c r="B106" s="1316"/>
      <c r="C106" s="1317"/>
      <c r="D106" s="604"/>
      <c r="E106" s="962"/>
    </row>
    <row r="107" spans="1:5">
      <c r="A107" s="907">
        <v>99558</v>
      </c>
      <c r="B107" s="908" t="s">
        <v>3555</v>
      </c>
      <c r="C107" s="909">
        <v>2000</v>
      </c>
      <c r="D107" s="606"/>
      <c r="E107" s="962"/>
    </row>
    <row r="108" spans="1:5" ht="16.5" thickBot="1">
      <c r="A108" s="910">
        <v>11006</v>
      </c>
      <c r="B108" s="773" t="s">
        <v>5101</v>
      </c>
      <c r="C108" s="911">
        <v>500</v>
      </c>
      <c r="D108" s="606"/>
      <c r="E108" s="962"/>
    </row>
    <row r="109" spans="1:5" ht="16.5" thickBot="1">
      <c r="A109" s="1318" t="s">
        <v>3556</v>
      </c>
      <c r="B109" s="1319"/>
      <c r="C109" s="1320"/>
      <c r="D109" s="604"/>
      <c r="E109" s="962"/>
    </row>
    <row r="110" spans="1:5" ht="15.75" customHeight="1">
      <c r="A110" s="1312" t="s">
        <v>3557</v>
      </c>
      <c r="B110" s="1313"/>
      <c r="C110" s="1314"/>
      <c r="D110" s="1298" t="s">
        <v>5097</v>
      </c>
      <c r="E110" s="1299"/>
    </row>
    <row r="111" spans="1:5" ht="15.75" customHeight="1">
      <c r="A111" s="139">
        <v>99560</v>
      </c>
      <c r="B111" s="168" t="s">
        <v>3558</v>
      </c>
      <c r="C111" s="656">
        <v>1550</v>
      </c>
      <c r="D111" s="1300"/>
      <c r="E111" s="1301"/>
    </row>
    <row r="112" spans="1:5">
      <c r="A112" s="144">
        <v>99561</v>
      </c>
      <c r="B112" s="325" t="s">
        <v>3559</v>
      </c>
      <c r="C112" s="656">
        <v>2000</v>
      </c>
      <c r="D112" s="1300"/>
      <c r="E112" s="1301"/>
    </row>
    <row r="113" spans="1:5">
      <c r="A113" s="225">
        <v>99562</v>
      </c>
      <c r="B113" s="326" t="s">
        <v>3560</v>
      </c>
      <c r="C113" s="656">
        <v>2300</v>
      </c>
      <c r="D113" s="1300"/>
      <c r="E113" s="1301"/>
    </row>
    <row r="114" spans="1:5">
      <c r="A114" s="225">
        <v>99598</v>
      </c>
      <c r="B114" s="326" t="s">
        <v>5096</v>
      </c>
      <c r="C114" s="656">
        <v>1800</v>
      </c>
      <c r="D114" s="1300"/>
      <c r="E114" s="1301"/>
    </row>
    <row r="115" spans="1:5">
      <c r="A115" s="240"/>
      <c r="B115" s="239" t="s">
        <v>4402</v>
      </c>
      <c r="C115" s="656"/>
      <c r="D115" s="1300"/>
      <c r="E115" s="1301"/>
    </row>
    <row r="116" spans="1:5">
      <c r="A116" s="225">
        <v>99580</v>
      </c>
      <c r="B116" s="326" t="s">
        <v>4403</v>
      </c>
      <c r="C116" s="656">
        <v>2500</v>
      </c>
      <c r="D116" s="1300"/>
      <c r="E116" s="1301"/>
    </row>
    <row r="117" spans="1:5" ht="47.25">
      <c r="A117" s="327"/>
      <c r="B117" s="328" t="s">
        <v>4419</v>
      </c>
      <c r="C117" s="662"/>
      <c r="D117" s="606"/>
      <c r="E117" s="962"/>
    </row>
    <row r="118" spans="1:5" ht="32.25" thickBot="1">
      <c r="A118" s="329"/>
      <c r="B118" s="330" t="s">
        <v>3562</v>
      </c>
      <c r="C118" s="663"/>
      <c r="D118" s="604"/>
      <c r="E118" s="962"/>
    </row>
    <row r="119" spans="1:5">
      <c r="A119" s="1309" t="s">
        <v>3563</v>
      </c>
      <c r="B119" s="1310"/>
      <c r="C119" s="1311"/>
      <c r="D119" s="604"/>
      <c r="E119" s="962"/>
    </row>
    <row r="120" spans="1:5">
      <c r="A120" s="1302" t="s">
        <v>3564</v>
      </c>
      <c r="B120" s="1303"/>
      <c r="C120" s="1304"/>
      <c r="D120" s="604"/>
      <c r="E120" s="962"/>
    </row>
    <row r="121" spans="1:5" ht="16.5" thickBot="1">
      <c r="A121" s="227">
        <v>99494</v>
      </c>
      <c r="B121" s="228" t="s">
        <v>3565</v>
      </c>
      <c r="C121" s="658">
        <v>10000</v>
      </c>
      <c r="D121" s="604"/>
      <c r="E121" s="962"/>
    </row>
    <row r="122" spans="1:5">
      <c r="A122" s="245"/>
      <c r="B122" s="246" t="s">
        <v>3566</v>
      </c>
      <c r="C122" s="664"/>
      <c r="D122" s="604"/>
      <c r="E122" s="962"/>
    </row>
    <row r="123" spans="1:5">
      <c r="A123" s="139">
        <v>99344</v>
      </c>
      <c r="B123" s="140" t="s">
        <v>3567</v>
      </c>
      <c r="C123" s="656">
        <v>2300</v>
      </c>
      <c r="D123" s="604"/>
      <c r="E123" s="962"/>
    </row>
    <row r="124" spans="1:5">
      <c r="A124" s="139">
        <v>99417</v>
      </c>
      <c r="B124" s="140" t="s">
        <v>3568</v>
      </c>
      <c r="C124" s="656">
        <v>3000</v>
      </c>
      <c r="D124" s="604"/>
      <c r="E124" s="962"/>
    </row>
    <row r="125" spans="1:5" ht="16.5" thickBot="1">
      <c r="A125" s="227">
        <v>99322</v>
      </c>
      <c r="B125" s="228" t="s">
        <v>3569</v>
      </c>
      <c r="C125" s="656">
        <v>4500</v>
      </c>
      <c r="D125" s="604"/>
      <c r="E125" s="962"/>
    </row>
    <row r="126" spans="1:5">
      <c r="A126" s="1305" t="s">
        <v>3570</v>
      </c>
      <c r="B126" s="1293"/>
      <c r="C126" s="1294"/>
      <c r="D126" s="604"/>
      <c r="E126" s="962"/>
    </row>
    <row r="127" spans="1:5">
      <c r="A127" s="139">
        <v>99316</v>
      </c>
      <c r="B127" s="140" t="s">
        <v>3571</v>
      </c>
      <c r="C127" s="656">
        <v>2000</v>
      </c>
      <c r="D127" s="604"/>
      <c r="E127" s="962"/>
    </row>
    <row r="128" spans="1:5">
      <c r="A128" s="139">
        <v>99271</v>
      </c>
      <c r="B128" s="140" t="s">
        <v>3572</v>
      </c>
      <c r="C128" s="656">
        <v>2500</v>
      </c>
      <c r="D128" s="604"/>
      <c r="E128" s="962"/>
    </row>
    <row r="129" spans="1:5" ht="16.5" thickBot="1">
      <c r="A129" s="244">
        <v>99479</v>
      </c>
      <c r="B129" s="228" t="s">
        <v>3573</v>
      </c>
      <c r="C129" s="656">
        <v>4500</v>
      </c>
      <c r="D129" s="604"/>
      <c r="E129" s="962"/>
    </row>
    <row r="130" spans="1:5">
      <c r="A130" s="1305" t="s">
        <v>3574</v>
      </c>
      <c r="B130" s="1293"/>
      <c r="C130" s="1294"/>
      <c r="D130" s="604"/>
      <c r="E130" s="962"/>
    </row>
    <row r="131" spans="1:5">
      <c r="A131" s="139">
        <v>99241</v>
      </c>
      <c r="B131" s="140" t="s">
        <v>3575</v>
      </c>
      <c r="C131" s="656">
        <v>1550</v>
      </c>
      <c r="D131" s="604"/>
      <c r="E131" s="962"/>
    </row>
    <row r="132" spans="1:5">
      <c r="A132" s="139">
        <v>99270</v>
      </c>
      <c r="B132" s="140" t="s">
        <v>3576</v>
      </c>
      <c r="C132" s="656">
        <v>2000</v>
      </c>
      <c r="D132" s="604"/>
      <c r="E132" s="962"/>
    </row>
    <row r="133" spans="1:5" ht="16.5" thickBot="1">
      <c r="A133" s="139">
        <v>99345</v>
      </c>
      <c r="B133" s="140" t="s">
        <v>3577</v>
      </c>
      <c r="C133" s="656">
        <v>4000</v>
      </c>
      <c r="D133" s="604"/>
      <c r="E133" s="962"/>
    </row>
    <row r="134" spans="1:5">
      <c r="A134" s="1306" t="s">
        <v>3578</v>
      </c>
      <c r="B134" s="1307"/>
      <c r="C134" s="1308"/>
      <c r="D134" s="604"/>
      <c r="E134" s="962"/>
    </row>
    <row r="135" spans="1:5">
      <c r="A135" s="241">
        <v>99100</v>
      </c>
      <c r="B135" s="287" t="s">
        <v>3579</v>
      </c>
      <c r="C135" s="656">
        <v>1300</v>
      </c>
      <c r="D135" s="606"/>
      <c r="E135" s="962"/>
    </row>
    <row r="136" spans="1:5">
      <c r="A136" s="242">
        <v>99115</v>
      </c>
      <c r="B136" s="243" t="s">
        <v>3580</v>
      </c>
      <c r="C136" s="656">
        <v>800</v>
      </c>
      <c r="D136" s="606"/>
      <c r="E136" s="962"/>
    </row>
    <row r="137" spans="1:5">
      <c r="A137" s="331"/>
      <c r="B137" s="287"/>
      <c r="C137" s="656"/>
      <c r="D137" s="606"/>
      <c r="E137" s="962"/>
    </row>
    <row r="138" spans="1:5">
      <c r="A138" s="241">
        <v>99539</v>
      </c>
      <c r="B138" s="287" t="s">
        <v>3581</v>
      </c>
      <c r="C138" s="656">
        <v>500</v>
      </c>
      <c r="D138" s="606"/>
      <c r="E138" s="150"/>
    </row>
  </sheetData>
  <autoFilter ref="A1:B1000" xr:uid="{00000000-0009-0000-0000-000004000000}"/>
  <mergeCells count="33">
    <mergeCell ref="A104:C104"/>
    <mergeCell ref="A106:C106"/>
    <mergeCell ref="A109:C109"/>
    <mergeCell ref="A2:E2"/>
    <mergeCell ref="A55:C55"/>
    <mergeCell ref="A59:C59"/>
    <mergeCell ref="A4:C4"/>
    <mergeCell ref="A19:C19"/>
    <mergeCell ref="A9:C9"/>
    <mergeCell ref="A12:C12"/>
    <mergeCell ref="A15:C15"/>
    <mergeCell ref="A30:C30"/>
    <mergeCell ref="A34:C34"/>
    <mergeCell ref="A42:C42"/>
    <mergeCell ref="A46:C46"/>
    <mergeCell ref="A64:C64"/>
    <mergeCell ref="D110:E116"/>
    <mergeCell ref="A120:C120"/>
    <mergeCell ref="A126:C126"/>
    <mergeCell ref="A130:C130"/>
    <mergeCell ref="A134:C134"/>
    <mergeCell ref="A119:C119"/>
    <mergeCell ref="A110:C110"/>
    <mergeCell ref="A87:C87"/>
    <mergeCell ref="A93:C93"/>
    <mergeCell ref="A95:C95"/>
    <mergeCell ref="A98:C98"/>
    <mergeCell ref="A102:C102"/>
    <mergeCell ref="A63:C63"/>
    <mergeCell ref="A76:C76"/>
    <mergeCell ref="A81:C81"/>
    <mergeCell ref="A84:C84"/>
    <mergeCell ref="A74:C74"/>
  </mergeCells>
  <pageMargins left="0.23622047244094491" right="0.23622047244094491" top="0.74803149606299213" bottom="0.74803149606299213" header="0.31496062992125984" footer="0.31496062992125984"/>
  <pageSetup scale="62" fitToHeight="100" orientation="portrait" r:id="rId1"/>
  <headerFooter>
    <oddHeader>&amp;LТОВ "Євролаб"</oddHead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D543"/>
  <sheetViews>
    <sheetView zoomScale="80" zoomScaleNormal="80" zoomScalePageLayoutView="60" workbookViewId="0">
      <pane ySplit="3" topLeftCell="A4" activePane="bottomLeft" state="frozen"/>
      <selection pane="bottomLeft" activeCell="D13" sqref="D13"/>
    </sheetView>
  </sheetViews>
  <sheetFormatPr defaultColWidth="12.5703125" defaultRowHeight="15.75"/>
  <cols>
    <col min="1" max="1" width="14.85546875" style="1181" bestFit="1" customWidth="1"/>
    <col min="2" max="2" width="78.28515625" style="324" customWidth="1"/>
    <col min="3" max="3" width="26.7109375" style="142" customWidth="1"/>
    <col min="4" max="4" width="42.140625" style="142" customWidth="1"/>
    <col min="5" max="16384" width="12.5703125" style="142"/>
  </cols>
  <sheetData>
    <row r="2" spans="1:4" ht="18.75">
      <c r="A2" s="1092"/>
      <c r="B2" s="1093" t="s">
        <v>4468</v>
      </c>
      <c r="C2" s="1094"/>
      <c r="D2" s="332"/>
    </row>
    <row r="3" spans="1:4" ht="43.5" customHeight="1">
      <c r="A3" s="1095" t="s">
        <v>3</v>
      </c>
      <c r="B3" s="1095" t="s">
        <v>3039</v>
      </c>
      <c r="C3" s="1096" t="s">
        <v>5141</v>
      </c>
      <c r="D3" s="332"/>
    </row>
    <row r="4" spans="1:4" ht="31.5">
      <c r="A4" s="1097" t="s">
        <v>3582</v>
      </c>
      <c r="B4" s="1097" t="s">
        <v>3583</v>
      </c>
      <c r="C4" s="1098">
        <v>9700</v>
      </c>
    </row>
    <row r="5" spans="1:4">
      <c r="A5" s="1099"/>
      <c r="B5" s="1100" t="s">
        <v>3584</v>
      </c>
      <c r="C5" s="1101"/>
    </row>
    <row r="6" spans="1:4">
      <c r="A6" s="1102">
        <v>99370</v>
      </c>
      <c r="B6" s="1103" t="s">
        <v>3508</v>
      </c>
      <c r="C6" s="1104">
        <v>1</v>
      </c>
    </row>
    <row r="7" spans="1:4">
      <c r="A7" s="1102">
        <v>20120</v>
      </c>
      <c r="B7" s="1103" t="s">
        <v>3876</v>
      </c>
      <c r="C7" s="1104">
        <v>1</v>
      </c>
    </row>
    <row r="8" spans="1:4">
      <c r="A8" s="1105">
        <v>20111</v>
      </c>
      <c r="B8" s="1106" t="s">
        <v>3047</v>
      </c>
      <c r="C8" s="1104">
        <v>1</v>
      </c>
    </row>
    <row r="9" spans="1:4">
      <c r="A9" s="1107">
        <v>72004</v>
      </c>
      <c r="B9" s="1108" t="s">
        <v>4361</v>
      </c>
      <c r="C9" s="1104">
        <v>1</v>
      </c>
    </row>
    <row r="10" spans="1:4">
      <c r="A10" s="1107" t="s">
        <v>517</v>
      </c>
      <c r="B10" s="1108" t="s">
        <v>518</v>
      </c>
      <c r="C10" s="1104">
        <v>1</v>
      </c>
    </row>
    <row r="11" spans="1:4">
      <c r="A11" s="1107" t="s">
        <v>83</v>
      </c>
      <c r="B11" s="1108" t="s">
        <v>3045</v>
      </c>
      <c r="C11" s="1104">
        <v>1</v>
      </c>
    </row>
    <row r="12" spans="1:4">
      <c r="A12" s="1107" t="s">
        <v>493</v>
      </c>
      <c r="B12" s="1108" t="s">
        <v>3101</v>
      </c>
      <c r="C12" s="1104">
        <v>1</v>
      </c>
    </row>
    <row r="13" spans="1:4">
      <c r="A13" s="1107" t="s">
        <v>495</v>
      </c>
      <c r="B13" s="1108" t="s">
        <v>3586</v>
      </c>
      <c r="C13" s="1104">
        <v>1</v>
      </c>
    </row>
    <row r="14" spans="1:4">
      <c r="A14" s="1107" t="s">
        <v>497</v>
      </c>
      <c r="B14" s="1108" t="s">
        <v>3587</v>
      </c>
      <c r="C14" s="1104">
        <v>1</v>
      </c>
    </row>
    <row r="15" spans="1:4">
      <c r="A15" s="1107" t="s">
        <v>490</v>
      </c>
      <c r="B15" s="1108" t="s">
        <v>3295</v>
      </c>
      <c r="C15" s="1104">
        <v>1</v>
      </c>
    </row>
    <row r="16" spans="1:4">
      <c r="A16" s="1107" t="s">
        <v>167</v>
      </c>
      <c r="B16" s="1108" t="s">
        <v>168</v>
      </c>
      <c r="C16" s="1104">
        <v>1</v>
      </c>
    </row>
    <row r="17" spans="1:3">
      <c r="A17" s="1107" t="s">
        <v>1111</v>
      </c>
      <c r="B17" s="1108" t="s">
        <v>3107</v>
      </c>
      <c r="C17" s="1104">
        <v>1</v>
      </c>
    </row>
    <row r="18" spans="1:3">
      <c r="A18" s="1107" t="s">
        <v>314</v>
      </c>
      <c r="B18" s="1108" t="s">
        <v>3588</v>
      </c>
      <c r="C18" s="1104">
        <v>1</v>
      </c>
    </row>
    <row r="19" spans="1:3">
      <c r="A19" s="1107" t="s">
        <v>2455</v>
      </c>
      <c r="B19" s="1108" t="s">
        <v>3054</v>
      </c>
      <c r="C19" s="1104">
        <v>1</v>
      </c>
    </row>
    <row r="20" spans="1:3">
      <c r="A20" s="1107" t="s">
        <v>1023</v>
      </c>
      <c r="B20" s="1108" t="s">
        <v>1024</v>
      </c>
      <c r="C20" s="1104">
        <v>1</v>
      </c>
    </row>
    <row r="21" spans="1:3">
      <c r="A21" s="1107">
        <v>99370</v>
      </c>
      <c r="B21" s="1108" t="s">
        <v>5622</v>
      </c>
      <c r="C21" s="1104">
        <v>1</v>
      </c>
    </row>
    <row r="22" spans="1:3">
      <c r="A22" s="1097" t="s">
        <v>3589</v>
      </c>
      <c r="B22" s="1097" t="s">
        <v>3590</v>
      </c>
      <c r="C22" s="1098">
        <v>13100</v>
      </c>
    </row>
    <row r="23" spans="1:3">
      <c r="A23" s="1109"/>
      <c r="B23" s="1110" t="s">
        <v>3584</v>
      </c>
      <c r="C23" s="1111"/>
    </row>
    <row r="24" spans="1:3">
      <c r="A24" s="1112">
        <v>99373</v>
      </c>
      <c r="B24" s="1182" t="s">
        <v>5620</v>
      </c>
      <c r="C24" s="1104">
        <v>1</v>
      </c>
    </row>
    <row r="25" spans="1:3">
      <c r="A25" s="1112" t="s">
        <v>3104</v>
      </c>
      <c r="B25" s="1182" t="s">
        <v>3591</v>
      </c>
      <c r="C25" s="1104">
        <v>1</v>
      </c>
    </row>
    <row r="26" spans="1:3">
      <c r="A26" s="1112" t="s">
        <v>702</v>
      </c>
      <c r="B26" s="1182" t="s">
        <v>3404</v>
      </c>
      <c r="C26" s="1104">
        <v>1</v>
      </c>
    </row>
    <row r="27" spans="1:3">
      <c r="A27" s="1112" t="s">
        <v>717</v>
      </c>
      <c r="B27" s="1182" t="s">
        <v>3083</v>
      </c>
      <c r="C27" s="1104">
        <v>1</v>
      </c>
    </row>
    <row r="28" spans="1:3">
      <c r="A28" s="1112">
        <v>20111</v>
      </c>
      <c r="B28" s="1182" t="s">
        <v>3047</v>
      </c>
      <c r="C28" s="1104">
        <v>1</v>
      </c>
    </row>
    <row r="29" spans="1:3">
      <c r="A29" s="1112">
        <v>72004</v>
      </c>
      <c r="B29" s="1182" t="s">
        <v>4361</v>
      </c>
      <c r="C29" s="1104">
        <v>1</v>
      </c>
    </row>
    <row r="30" spans="1:3">
      <c r="A30" s="1112">
        <v>72001</v>
      </c>
      <c r="B30" s="1182" t="s">
        <v>3592</v>
      </c>
      <c r="C30" s="1104">
        <v>1</v>
      </c>
    </row>
    <row r="31" spans="1:3">
      <c r="A31" s="1112">
        <v>72022</v>
      </c>
      <c r="B31" s="1182" t="s">
        <v>3593</v>
      </c>
      <c r="C31" s="1104">
        <v>1</v>
      </c>
    </row>
    <row r="32" spans="1:3">
      <c r="A32" s="1112" t="s">
        <v>5142</v>
      </c>
      <c r="B32" s="1182" t="s">
        <v>5143</v>
      </c>
      <c r="C32" s="1104">
        <v>1</v>
      </c>
    </row>
    <row r="33" spans="1:3">
      <c r="A33" s="1112" t="s">
        <v>4706</v>
      </c>
      <c r="B33" s="1182" t="s">
        <v>5029</v>
      </c>
      <c r="C33" s="1104">
        <v>1</v>
      </c>
    </row>
    <row r="34" spans="1:3">
      <c r="A34" s="1112">
        <v>99373</v>
      </c>
      <c r="B34" s="1182" t="s">
        <v>5621</v>
      </c>
      <c r="C34" s="1104">
        <v>1</v>
      </c>
    </row>
    <row r="35" spans="1:3">
      <c r="A35" s="1097" t="s">
        <v>3595</v>
      </c>
      <c r="B35" s="1097" t="s">
        <v>3596</v>
      </c>
      <c r="C35" s="1098">
        <v>28500</v>
      </c>
    </row>
    <row r="36" spans="1:3">
      <c r="A36" s="1109"/>
      <c r="B36" s="1110" t="s">
        <v>3584</v>
      </c>
      <c r="C36" s="1101"/>
    </row>
    <row r="37" spans="1:3">
      <c r="A37" s="1112">
        <v>99373</v>
      </c>
      <c r="B37" s="1182" t="s">
        <v>5620</v>
      </c>
      <c r="C37" s="1104">
        <v>1</v>
      </c>
    </row>
    <row r="38" spans="1:3">
      <c r="A38" s="1112" t="s">
        <v>3062</v>
      </c>
      <c r="B38" s="1182" t="s">
        <v>3597</v>
      </c>
      <c r="C38" s="1104">
        <v>1</v>
      </c>
    </row>
    <row r="39" spans="1:3">
      <c r="A39" s="1112" t="s">
        <v>3159</v>
      </c>
      <c r="B39" s="1182" t="s">
        <v>3160</v>
      </c>
      <c r="C39" s="1104">
        <v>1</v>
      </c>
    </row>
    <row r="40" spans="1:3">
      <c r="A40" s="1112">
        <v>20111</v>
      </c>
      <c r="B40" s="1182" t="s">
        <v>3047</v>
      </c>
      <c r="C40" s="1104">
        <v>1</v>
      </c>
    </row>
    <row r="41" spans="1:3">
      <c r="A41" s="1112">
        <v>72004</v>
      </c>
      <c r="B41" s="1182" t="s">
        <v>4361</v>
      </c>
      <c r="C41" s="1104">
        <v>1</v>
      </c>
    </row>
    <row r="42" spans="1:3">
      <c r="A42" s="1112">
        <v>72001</v>
      </c>
      <c r="B42" s="1182" t="s">
        <v>3592</v>
      </c>
      <c r="C42" s="1104">
        <v>1</v>
      </c>
    </row>
    <row r="43" spans="1:3">
      <c r="A43" s="1112">
        <v>72022</v>
      </c>
      <c r="B43" s="1182" t="s">
        <v>3593</v>
      </c>
      <c r="C43" s="1104">
        <v>1</v>
      </c>
    </row>
    <row r="44" spans="1:3" ht="31.5">
      <c r="A44" s="1112" t="s">
        <v>5144</v>
      </c>
      <c r="B44" s="1182" t="s">
        <v>5143</v>
      </c>
      <c r="C44" s="1104">
        <v>1</v>
      </c>
    </row>
    <row r="45" spans="1:3" ht="31.5">
      <c r="A45" s="1112" t="s">
        <v>2654</v>
      </c>
      <c r="B45" s="1182" t="s">
        <v>2655</v>
      </c>
      <c r="C45" s="1104">
        <v>1</v>
      </c>
    </row>
    <row r="46" spans="1:3">
      <c r="A46" s="1112" t="s">
        <v>4706</v>
      </c>
      <c r="B46" s="1182" t="s">
        <v>5029</v>
      </c>
      <c r="C46" s="1104">
        <v>1</v>
      </c>
    </row>
    <row r="47" spans="1:3">
      <c r="A47" s="1112" t="s">
        <v>2239</v>
      </c>
      <c r="B47" s="1182" t="s">
        <v>5145</v>
      </c>
      <c r="C47" s="1104">
        <v>1</v>
      </c>
    </row>
    <row r="48" spans="1:3">
      <c r="A48" s="1112">
        <v>99373</v>
      </c>
      <c r="B48" s="1182" t="s">
        <v>5621</v>
      </c>
      <c r="C48" s="1104">
        <v>1</v>
      </c>
    </row>
    <row r="49" spans="1:3">
      <c r="A49" s="1097" t="s">
        <v>3598</v>
      </c>
      <c r="B49" s="1097" t="s">
        <v>3599</v>
      </c>
      <c r="C49" s="1098">
        <v>10800</v>
      </c>
    </row>
    <row r="50" spans="1:3">
      <c r="A50" s="1109"/>
      <c r="B50" s="1110" t="s">
        <v>3584</v>
      </c>
      <c r="C50" s="1101"/>
    </row>
    <row r="51" spans="1:3">
      <c r="A51" s="1112">
        <v>99373</v>
      </c>
      <c r="B51" s="1182" t="s">
        <v>5620</v>
      </c>
      <c r="C51" s="1104">
        <v>1</v>
      </c>
    </row>
    <row r="52" spans="1:3">
      <c r="A52" s="1107" t="s">
        <v>3104</v>
      </c>
      <c r="B52" s="1108" t="s">
        <v>3600</v>
      </c>
      <c r="C52" s="1104">
        <v>1</v>
      </c>
    </row>
    <row r="53" spans="1:3">
      <c r="A53" s="1107" t="s">
        <v>647</v>
      </c>
      <c r="B53" s="1108" t="s">
        <v>3601</v>
      </c>
      <c r="C53" s="1104">
        <v>1</v>
      </c>
    </row>
    <row r="54" spans="1:3">
      <c r="A54" s="1107" t="s">
        <v>650</v>
      </c>
      <c r="B54" s="1108" t="s">
        <v>3602</v>
      </c>
      <c r="C54" s="1104">
        <v>1</v>
      </c>
    </row>
    <row r="55" spans="1:3">
      <c r="A55" s="1107">
        <v>20111</v>
      </c>
      <c r="B55" s="1108" t="s">
        <v>3047</v>
      </c>
      <c r="C55" s="1104">
        <v>1</v>
      </c>
    </row>
    <row r="56" spans="1:3">
      <c r="A56" s="1107">
        <v>72004</v>
      </c>
      <c r="B56" s="1108" t="s">
        <v>4361</v>
      </c>
      <c r="C56" s="1104">
        <v>1</v>
      </c>
    </row>
    <row r="57" spans="1:3">
      <c r="A57" s="1107">
        <v>72001</v>
      </c>
      <c r="B57" s="1108" t="s">
        <v>3592</v>
      </c>
      <c r="C57" s="1104">
        <v>1</v>
      </c>
    </row>
    <row r="58" spans="1:3">
      <c r="A58" s="1107">
        <v>72030</v>
      </c>
      <c r="B58" s="1108" t="s">
        <v>3603</v>
      </c>
      <c r="C58" s="1104">
        <v>1</v>
      </c>
    </row>
    <row r="59" spans="1:3">
      <c r="A59" s="1112">
        <v>99373</v>
      </c>
      <c r="B59" s="1182" t="s">
        <v>5621</v>
      </c>
      <c r="C59" s="1104">
        <v>1</v>
      </c>
    </row>
    <row r="60" spans="1:3">
      <c r="A60" s="1097" t="s">
        <v>3604</v>
      </c>
      <c r="B60" s="1097" t="s">
        <v>3605</v>
      </c>
      <c r="C60" s="1098">
        <v>26900</v>
      </c>
    </row>
    <row r="61" spans="1:3">
      <c r="A61" s="1109"/>
      <c r="B61" s="1110" t="s">
        <v>3584</v>
      </c>
      <c r="C61" s="1101"/>
    </row>
    <row r="62" spans="1:3">
      <c r="A62" s="1112">
        <v>99373</v>
      </c>
      <c r="B62" s="1182" t="s">
        <v>5620</v>
      </c>
      <c r="C62" s="1104">
        <v>1</v>
      </c>
    </row>
    <row r="63" spans="1:3">
      <c r="A63" s="1113" t="s">
        <v>3091</v>
      </c>
      <c r="B63" s="1113" t="s">
        <v>3606</v>
      </c>
      <c r="C63" s="1104">
        <v>1</v>
      </c>
    </row>
    <row r="64" spans="1:3">
      <c r="A64" s="1108">
        <v>20111</v>
      </c>
      <c r="B64" s="1108" t="s">
        <v>3047</v>
      </c>
      <c r="C64" s="1104">
        <v>1</v>
      </c>
    </row>
    <row r="65" spans="1:3">
      <c r="A65" s="1108">
        <v>72004</v>
      </c>
      <c r="B65" s="1108" t="s">
        <v>4361</v>
      </c>
      <c r="C65" s="1104">
        <v>1</v>
      </c>
    </row>
    <row r="66" spans="1:3">
      <c r="A66" s="1108">
        <v>72001</v>
      </c>
      <c r="B66" s="1108" t="s">
        <v>3592</v>
      </c>
      <c r="C66" s="1104">
        <v>1</v>
      </c>
    </row>
    <row r="67" spans="1:3">
      <c r="A67" s="1108">
        <v>72030</v>
      </c>
      <c r="B67" s="1108" t="s">
        <v>3603</v>
      </c>
      <c r="C67" s="1104">
        <v>1</v>
      </c>
    </row>
    <row r="68" spans="1:3">
      <c r="A68" s="1112">
        <v>99373</v>
      </c>
      <c r="B68" s="1182" t="s">
        <v>5621</v>
      </c>
      <c r="C68" s="1104">
        <v>1</v>
      </c>
    </row>
    <row r="69" spans="1:3">
      <c r="A69" s="1097" t="s">
        <v>3607</v>
      </c>
      <c r="B69" s="1097" t="s">
        <v>5146</v>
      </c>
      <c r="C69" s="1098">
        <v>13200</v>
      </c>
    </row>
    <row r="70" spans="1:3">
      <c r="A70" s="1109"/>
      <c r="B70" s="1110" t="s">
        <v>3584</v>
      </c>
      <c r="C70" s="1101"/>
    </row>
    <row r="71" spans="1:3">
      <c r="A71" s="1112">
        <v>99388</v>
      </c>
      <c r="B71" s="1182" t="s">
        <v>3608</v>
      </c>
      <c r="C71" s="1104">
        <v>1</v>
      </c>
    </row>
    <row r="72" spans="1:3">
      <c r="A72" s="1112">
        <v>72022</v>
      </c>
      <c r="B72" s="1182" t="s">
        <v>3593</v>
      </c>
      <c r="C72" s="1104">
        <v>1</v>
      </c>
    </row>
    <row r="73" spans="1:3" ht="31.5">
      <c r="A73" s="1112" t="s">
        <v>2496</v>
      </c>
      <c r="B73" s="1182" t="s">
        <v>3610</v>
      </c>
      <c r="C73" s="1104">
        <v>1</v>
      </c>
    </row>
    <row r="74" spans="1:3">
      <c r="A74" s="1112" t="s">
        <v>4706</v>
      </c>
      <c r="B74" s="1182" t="s">
        <v>5029</v>
      </c>
      <c r="C74" s="1104">
        <v>1</v>
      </c>
    </row>
    <row r="75" spans="1:3">
      <c r="A75" s="1112" t="s">
        <v>2239</v>
      </c>
      <c r="B75" s="1182" t="s">
        <v>5145</v>
      </c>
      <c r="C75" s="1104">
        <v>1</v>
      </c>
    </row>
    <row r="76" spans="1:3">
      <c r="A76" s="1107" t="s">
        <v>2455</v>
      </c>
      <c r="B76" s="1108" t="s">
        <v>3054</v>
      </c>
      <c r="C76" s="1104">
        <v>1</v>
      </c>
    </row>
    <row r="77" spans="1:3">
      <c r="A77" s="1112" t="s">
        <v>3102</v>
      </c>
      <c r="B77" s="1182" t="s">
        <v>3103</v>
      </c>
      <c r="C77" s="1104">
        <v>1</v>
      </c>
    </row>
    <row r="78" spans="1:3">
      <c r="A78" s="1112" t="s">
        <v>702</v>
      </c>
      <c r="B78" s="1182" t="s">
        <v>3404</v>
      </c>
      <c r="C78" s="1104">
        <v>1</v>
      </c>
    </row>
    <row r="79" spans="1:3">
      <c r="A79" s="1112" t="s">
        <v>717</v>
      </c>
      <c r="B79" s="1182" t="s">
        <v>3083</v>
      </c>
      <c r="C79" s="1104">
        <v>1</v>
      </c>
    </row>
    <row r="80" spans="1:3">
      <c r="A80" s="1112" t="s">
        <v>1111</v>
      </c>
      <c r="B80" s="1182" t="s">
        <v>3107</v>
      </c>
      <c r="C80" s="1104">
        <v>1</v>
      </c>
    </row>
    <row r="81" spans="1:3">
      <c r="A81" s="1112" t="s">
        <v>698</v>
      </c>
      <c r="B81" s="1182" t="s">
        <v>3078</v>
      </c>
      <c r="C81" s="1104">
        <v>1</v>
      </c>
    </row>
    <row r="82" spans="1:3">
      <c r="A82" s="1112" t="s">
        <v>705</v>
      </c>
      <c r="B82" s="1182" t="s">
        <v>5147</v>
      </c>
      <c r="C82" s="1104">
        <v>1</v>
      </c>
    </row>
    <row r="83" spans="1:3">
      <c r="A83" s="1112" t="s">
        <v>751</v>
      </c>
      <c r="B83" s="1182" t="s">
        <v>5148</v>
      </c>
      <c r="C83" s="1104">
        <v>1</v>
      </c>
    </row>
    <row r="84" spans="1:3">
      <c r="A84" s="1112" t="s">
        <v>5142</v>
      </c>
      <c r="B84" s="1182" t="s">
        <v>5143</v>
      </c>
      <c r="C84" s="1104">
        <v>1</v>
      </c>
    </row>
    <row r="85" spans="1:3">
      <c r="A85" s="1112">
        <v>99388</v>
      </c>
      <c r="B85" s="1182" t="s">
        <v>3608</v>
      </c>
      <c r="C85" s="1104">
        <v>1</v>
      </c>
    </row>
    <row r="86" spans="1:3" ht="31.5">
      <c r="A86" s="1108" t="s">
        <v>7</v>
      </c>
      <c r="B86" s="1108" t="s">
        <v>3611</v>
      </c>
      <c r="C86" s="1104"/>
    </row>
    <row r="87" spans="1:3">
      <c r="A87" s="1097" t="s">
        <v>3612</v>
      </c>
      <c r="B87" s="1097" t="s">
        <v>5149</v>
      </c>
      <c r="C87" s="1098">
        <v>28600</v>
      </c>
    </row>
    <row r="88" spans="1:3">
      <c r="A88" s="1109"/>
      <c r="B88" s="1110" t="s">
        <v>3584</v>
      </c>
      <c r="C88" s="1101"/>
    </row>
    <row r="89" spans="1:3">
      <c r="A89" s="1112">
        <v>99388</v>
      </c>
      <c r="B89" s="1182" t="s">
        <v>3608</v>
      </c>
      <c r="C89" s="1104">
        <v>1</v>
      </c>
    </row>
    <row r="90" spans="1:3">
      <c r="A90" s="1112">
        <v>72022</v>
      </c>
      <c r="B90" s="1182" t="s">
        <v>3593</v>
      </c>
      <c r="C90" s="1104">
        <v>1</v>
      </c>
    </row>
    <row r="91" spans="1:3" ht="31.5">
      <c r="A91" s="1112" t="s">
        <v>2496</v>
      </c>
      <c r="B91" s="1182" t="s">
        <v>3610</v>
      </c>
      <c r="C91" s="1104">
        <v>1</v>
      </c>
    </row>
    <row r="92" spans="1:3">
      <c r="A92" s="1112" t="s">
        <v>4706</v>
      </c>
      <c r="B92" s="1182" t="s">
        <v>5029</v>
      </c>
      <c r="C92" s="1104">
        <v>1</v>
      </c>
    </row>
    <row r="93" spans="1:3">
      <c r="A93" s="1112" t="s">
        <v>2239</v>
      </c>
      <c r="B93" s="1182" t="s">
        <v>5145</v>
      </c>
      <c r="C93" s="1104">
        <v>1</v>
      </c>
    </row>
    <row r="94" spans="1:3" ht="31.5">
      <c r="A94" s="1112" t="s">
        <v>2658</v>
      </c>
      <c r="B94" s="1182" t="s">
        <v>3613</v>
      </c>
      <c r="C94" s="1104">
        <v>1</v>
      </c>
    </row>
    <row r="95" spans="1:3">
      <c r="A95" s="1112" t="s">
        <v>2707</v>
      </c>
      <c r="B95" s="1182" t="s">
        <v>5150</v>
      </c>
      <c r="C95" s="1104">
        <v>1</v>
      </c>
    </row>
    <row r="96" spans="1:3">
      <c r="A96" s="1112" t="s">
        <v>2288</v>
      </c>
      <c r="B96" s="1182" t="s">
        <v>5032</v>
      </c>
      <c r="C96" s="1104">
        <v>1</v>
      </c>
    </row>
    <row r="97" spans="1:3">
      <c r="A97" s="1112" t="s">
        <v>2269</v>
      </c>
      <c r="B97" s="1182" t="s">
        <v>5151</v>
      </c>
      <c r="C97" s="1104">
        <v>1</v>
      </c>
    </row>
    <row r="98" spans="1:3">
      <c r="A98" s="1112" t="s">
        <v>2188</v>
      </c>
      <c r="B98" s="1182" t="s">
        <v>5152</v>
      </c>
      <c r="C98" s="1104">
        <v>1</v>
      </c>
    </row>
    <row r="99" spans="1:3">
      <c r="A99" s="1112" t="s">
        <v>2258</v>
      </c>
      <c r="B99" s="1182" t="s">
        <v>5153</v>
      </c>
      <c r="C99" s="1104">
        <v>1</v>
      </c>
    </row>
    <row r="100" spans="1:3" ht="31.5">
      <c r="A100" s="1112" t="s">
        <v>2654</v>
      </c>
      <c r="B100" s="1182" t="s">
        <v>2655</v>
      </c>
      <c r="C100" s="1104">
        <v>1</v>
      </c>
    </row>
    <row r="101" spans="1:3" ht="31.5">
      <c r="A101" s="1112" t="s">
        <v>5144</v>
      </c>
      <c r="B101" s="1182" t="s">
        <v>5143</v>
      </c>
      <c r="C101" s="1104">
        <v>1</v>
      </c>
    </row>
    <row r="102" spans="1:3">
      <c r="A102" s="1112" t="s">
        <v>3104</v>
      </c>
      <c r="B102" s="1182" t="s">
        <v>3600</v>
      </c>
      <c r="C102" s="1104">
        <v>1</v>
      </c>
    </row>
    <row r="103" spans="1:3">
      <c r="A103" s="1112" t="s">
        <v>3357</v>
      </c>
      <c r="B103" s="1182" t="s">
        <v>3358</v>
      </c>
      <c r="C103" s="1104">
        <v>1</v>
      </c>
    </row>
    <row r="104" spans="1:3">
      <c r="A104" s="1112" t="s">
        <v>1599</v>
      </c>
      <c r="B104" s="1182" t="s">
        <v>5037</v>
      </c>
      <c r="C104" s="1104">
        <v>1</v>
      </c>
    </row>
    <row r="105" spans="1:3">
      <c r="A105" s="1112" t="s">
        <v>1498</v>
      </c>
      <c r="B105" s="1182" t="s">
        <v>5038</v>
      </c>
      <c r="C105" s="1104">
        <v>1</v>
      </c>
    </row>
    <row r="106" spans="1:3">
      <c r="A106" s="1183" t="s">
        <v>1504</v>
      </c>
      <c r="B106" s="1182" t="s">
        <v>1505</v>
      </c>
      <c r="C106" s="1104">
        <v>1</v>
      </c>
    </row>
    <row r="107" spans="1:3">
      <c r="A107" s="1183" t="s">
        <v>1456</v>
      </c>
      <c r="B107" s="1182" t="s">
        <v>1457</v>
      </c>
      <c r="C107" s="1104">
        <v>1</v>
      </c>
    </row>
    <row r="108" spans="1:3">
      <c r="A108" s="1183" t="s">
        <v>1459</v>
      </c>
      <c r="B108" s="1182" t="s">
        <v>1460</v>
      </c>
      <c r="C108" s="1104">
        <v>1</v>
      </c>
    </row>
    <row r="109" spans="1:3">
      <c r="A109" s="1112">
        <v>20111</v>
      </c>
      <c r="B109" s="1182" t="s">
        <v>3047</v>
      </c>
      <c r="C109" s="1104">
        <v>1</v>
      </c>
    </row>
    <row r="110" spans="1:3">
      <c r="A110" s="1112">
        <v>72004</v>
      </c>
      <c r="B110" s="1182" t="s">
        <v>4361</v>
      </c>
      <c r="C110" s="1104">
        <v>1</v>
      </c>
    </row>
    <row r="111" spans="1:3">
      <c r="A111" s="1112">
        <v>72001</v>
      </c>
      <c r="B111" s="1182" t="s">
        <v>3592</v>
      </c>
      <c r="C111" s="1104">
        <v>1</v>
      </c>
    </row>
    <row r="112" spans="1:3">
      <c r="A112" s="1112">
        <v>99373</v>
      </c>
      <c r="B112" s="1182" t="s">
        <v>5620</v>
      </c>
      <c r="C112" s="1104">
        <v>1</v>
      </c>
    </row>
    <row r="113" spans="1:3">
      <c r="A113" s="1112">
        <v>99388</v>
      </c>
      <c r="B113" s="1182" t="s">
        <v>3608</v>
      </c>
      <c r="C113" s="1104">
        <v>1</v>
      </c>
    </row>
    <row r="114" spans="1:3" ht="31.5">
      <c r="A114" s="1108" t="s">
        <v>7</v>
      </c>
      <c r="B114" s="1108" t="s">
        <v>3611</v>
      </c>
      <c r="C114" s="1104"/>
    </row>
    <row r="115" spans="1:3">
      <c r="A115" s="1097" t="s">
        <v>3614</v>
      </c>
      <c r="B115" s="1097" t="s">
        <v>3615</v>
      </c>
      <c r="C115" s="1098">
        <v>22200</v>
      </c>
    </row>
    <row r="116" spans="1:3">
      <c r="A116" s="1114"/>
      <c r="B116" s="1115" t="s">
        <v>3616</v>
      </c>
      <c r="C116" s="1101"/>
    </row>
    <row r="117" spans="1:3">
      <c r="A117" s="1108">
        <v>99388</v>
      </c>
      <c r="B117" s="1116" t="s">
        <v>3608</v>
      </c>
      <c r="C117" s="1104">
        <v>1</v>
      </c>
    </row>
    <row r="118" spans="1:3">
      <c r="A118" s="1108">
        <v>72022</v>
      </c>
      <c r="B118" s="1108" t="s">
        <v>3593</v>
      </c>
      <c r="C118" s="1104">
        <v>1</v>
      </c>
    </row>
    <row r="119" spans="1:3" ht="31.5">
      <c r="A119" s="1108" t="s">
        <v>2496</v>
      </c>
      <c r="B119" s="1108" t="s">
        <v>3610</v>
      </c>
      <c r="C119" s="1104">
        <v>1</v>
      </c>
    </row>
    <row r="120" spans="1:3" ht="31.5">
      <c r="A120" s="1108" t="s">
        <v>2658</v>
      </c>
      <c r="B120" s="1108" t="s">
        <v>3613</v>
      </c>
      <c r="C120" s="1104">
        <v>1</v>
      </c>
    </row>
    <row r="121" spans="1:3">
      <c r="A121" s="1108" t="s">
        <v>2455</v>
      </c>
      <c r="B121" s="1108" t="s">
        <v>3054</v>
      </c>
      <c r="C121" s="1104">
        <v>1</v>
      </c>
    </row>
    <row r="122" spans="1:3">
      <c r="A122" s="1108" t="s">
        <v>1111</v>
      </c>
      <c r="B122" s="1108" t="s">
        <v>3107</v>
      </c>
      <c r="C122" s="1104">
        <v>1</v>
      </c>
    </row>
    <row r="123" spans="1:3">
      <c r="A123" s="1108" t="s">
        <v>209</v>
      </c>
      <c r="B123" s="1108" t="s">
        <v>3133</v>
      </c>
      <c r="C123" s="1104">
        <v>1</v>
      </c>
    </row>
    <row r="124" spans="1:3">
      <c r="A124" s="1108" t="s">
        <v>702</v>
      </c>
      <c r="B124" s="1108" t="s">
        <v>3617</v>
      </c>
      <c r="C124" s="1104">
        <v>1</v>
      </c>
    </row>
    <row r="125" spans="1:3">
      <c r="A125" s="1108" t="s">
        <v>717</v>
      </c>
      <c r="B125" s="1108" t="s">
        <v>3618</v>
      </c>
      <c r="C125" s="1104">
        <v>1</v>
      </c>
    </row>
    <row r="126" spans="1:3">
      <c r="A126" s="1114"/>
      <c r="B126" s="1115" t="s">
        <v>3619</v>
      </c>
      <c r="C126" s="1101"/>
    </row>
    <row r="127" spans="1:3">
      <c r="A127" s="1108">
        <v>99388</v>
      </c>
      <c r="B127" s="1116" t="s">
        <v>3608</v>
      </c>
      <c r="C127" s="1104">
        <v>1</v>
      </c>
    </row>
    <row r="128" spans="1:3" ht="31.5">
      <c r="A128" s="1108" t="s">
        <v>2496</v>
      </c>
      <c r="B128" s="1108" t="s">
        <v>3610</v>
      </c>
      <c r="C128" s="1104">
        <v>1</v>
      </c>
    </row>
    <row r="129" spans="1:3">
      <c r="A129" s="1108" t="s">
        <v>4706</v>
      </c>
      <c r="B129" s="1108" t="s">
        <v>5029</v>
      </c>
      <c r="C129" s="1104">
        <v>1</v>
      </c>
    </row>
    <row r="130" spans="1:3">
      <c r="A130" s="1108" t="s">
        <v>2239</v>
      </c>
      <c r="B130" s="1108" t="s">
        <v>5145</v>
      </c>
      <c r="C130" s="1104">
        <v>1</v>
      </c>
    </row>
    <row r="131" spans="1:3">
      <c r="A131" s="1108" t="s">
        <v>3102</v>
      </c>
      <c r="B131" s="1108" t="s">
        <v>3103</v>
      </c>
      <c r="C131" s="1104">
        <v>1</v>
      </c>
    </row>
    <row r="132" spans="1:3">
      <c r="A132" s="1108" t="s">
        <v>167</v>
      </c>
      <c r="B132" s="1108" t="s">
        <v>168</v>
      </c>
      <c r="C132" s="1104">
        <v>1</v>
      </c>
    </row>
    <row r="133" spans="1:3">
      <c r="A133" s="1108" t="s">
        <v>572</v>
      </c>
      <c r="B133" s="1108" t="s">
        <v>573</v>
      </c>
      <c r="C133" s="1104">
        <v>1</v>
      </c>
    </row>
    <row r="134" spans="1:3">
      <c r="A134" s="1108">
        <v>72004</v>
      </c>
      <c r="B134" s="1108" t="s">
        <v>4361</v>
      </c>
      <c r="C134" s="1104">
        <v>1</v>
      </c>
    </row>
    <row r="135" spans="1:3">
      <c r="A135" s="1112">
        <v>99373</v>
      </c>
      <c r="B135" s="1182" t="s">
        <v>5620</v>
      </c>
      <c r="C135" s="1104">
        <v>1</v>
      </c>
    </row>
    <row r="136" spans="1:3">
      <c r="A136" s="1108">
        <v>20111</v>
      </c>
      <c r="B136" s="1108" t="s">
        <v>3047</v>
      </c>
      <c r="C136" s="1104">
        <v>1</v>
      </c>
    </row>
    <row r="137" spans="1:3">
      <c r="A137" s="1114"/>
      <c r="B137" s="1115" t="s">
        <v>3620</v>
      </c>
      <c r="C137" s="1101"/>
    </row>
    <row r="138" spans="1:3">
      <c r="A138" s="1108">
        <v>99388</v>
      </c>
      <c r="B138" s="1116" t="s">
        <v>3608</v>
      </c>
      <c r="C138" s="1104">
        <v>1</v>
      </c>
    </row>
    <row r="139" spans="1:3">
      <c r="A139" s="1108">
        <v>72022</v>
      </c>
      <c r="B139" s="1108" t="s">
        <v>3593</v>
      </c>
      <c r="C139" s="1104">
        <v>1</v>
      </c>
    </row>
    <row r="140" spans="1:3" ht="31.5">
      <c r="A140" s="1108" t="s">
        <v>2496</v>
      </c>
      <c r="B140" s="1108" t="s">
        <v>3610</v>
      </c>
      <c r="C140" s="1104">
        <v>1</v>
      </c>
    </row>
    <row r="141" spans="1:3">
      <c r="A141" s="1108" t="s">
        <v>2455</v>
      </c>
      <c r="B141" s="1108" t="s">
        <v>3054</v>
      </c>
      <c r="C141" s="1104">
        <v>1</v>
      </c>
    </row>
    <row r="142" spans="1:3">
      <c r="A142" s="1108" t="s">
        <v>1111</v>
      </c>
      <c r="B142" s="1108" t="s">
        <v>3107</v>
      </c>
      <c r="C142" s="1104">
        <v>1</v>
      </c>
    </row>
    <row r="143" spans="1:3">
      <c r="A143" s="1108" t="s">
        <v>209</v>
      </c>
      <c r="B143" s="1108" t="s">
        <v>3133</v>
      </c>
      <c r="C143" s="1104">
        <v>1</v>
      </c>
    </row>
    <row r="144" spans="1:3">
      <c r="A144" s="1108" t="s">
        <v>702</v>
      </c>
      <c r="B144" s="1108" t="s">
        <v>3617</v>
      </c>
      <c r="C144" s="1104">
        <v>1</v>
      </c>
    </row>
    <row r="145" spans="1:3">
      <c r="A145" s="1108" t="s">
        <v>717</v>
      </c>
      <c r="B145" s="1108" t="s">
        <v>3618</v>
      </c>
      <c r="C145" s="1104">
        <v>1</v>
      </c>
    </row>
    <row r="146" spans="1:3">
      <c r="A146" s="1108">
        <v>72001</v>
      </c>
      <c r="B146" s="1108" t="s">
        <v>3592</v>
      </c>
      <c r="C146" s="1104">
        <v>1</v>
      </c>
    </row>
    <row r="147" spans="1:3" ht="31.5">
      <c r="A147" s="1097" t="s">
        <v>3623</v>
      </c>
      <c r="B147" s="1097" t="s">
        <v>3624</v>
      </c>
      <c r="C147" s="1098">
        <v>18600</v>
      </c>
    </row>
    <row r="148" spans="1:3">
      <c r="A148" s="1109"/>
      <c r="B148" s="1110" t="s">
        <v>3584</v>
      </c>
      <c r="C148" s="1101"/>
    </row>
    <row r="149" spans="1:3">
      <c r="A149" s="1112">
        <v>99373</v>
      </c>
      <c r="B149" s="1182" t="s">
        <v>5623</v>
      </c>
      <c r="C149" s="1104">
        <v>1</v>
      </c>
    </row>
    <row r="150" spans="1:3">
      <c r="A150" s="1117" t="s">
        <v>3104</v>
      </c>
      <c r="B150" s="1182" t="s">
        <v>3600</v>
      </c>
      <c r="C150" s="1104">
        <v>1</v>
      </c>
    </row>
    <row r="151" spans="1:3">
      <c r="A151" s="1117" t="s">
        <v>702</v>
      </c>
      <c r="B151" s="1182" t="s">
        <v>3082</v>
      </c>
      <c r="C151" s="1104">
        <v>1</v>
      </c>
    </row>
    <row r="152" spans="1:3">
      <c r="A152" s="1117" t="s">
        <v>1303</v>
      </c>
      <c r="B152" s="1182" t="s">
        <v>3625</v>
      </c>
      <c r="C152" s="1104">
        <v>1</v>
      </c>
    </row>
    <row r="153" spans="1:3">
      <c r="A153" s="1117" t="s">
        <v>1074</v>
      </c>
      <c r="B153" s="1182" t="s">
        <v>3627</v>
      </c>
      <c r="C153" s="1104">
        <v>1</v>
      </c>
    </row>
    <row r="154" spans="1:3">
      <c r="A154" s="1117" t="s">
        <v>322</v>
      </c>
      <c r="B154" s="1182" t="s">
        <v>323</v>
      </c>
      <c r="C154" s="1104">
        <v>1</v>
      </c>
    </row>
    <row r="155" spans="1:3">
      <c r="A155" s="1117" t="s">
        <v>572</v>
      </c>
      <c r="B155" s="1182" t="s">
        <v>573</v>
      </c>
      <c r="C155" s="1104">
        <v>1</v>
      </c>
    </row>
    <row r="156" spans="1:3">
      <c r="A156" s="1117" t="s">
        <v>723</v>
      </c>
      <c r="B156" s="1182" t="s">
        <v>3628</v>
      </c>
      <c r="C156" s="1104">
        <v>1</v>
      </c>
    </row>
    <row r="157" spans="1:3">
      <c r="A157" s="1117" t="s">
        <v>194</v>
      </c>
      <c r="B157" s="1182" t="s">
        <v>195</v>
      </c>
      <c r="C157" s="1104">
        <v>1</v>
      </c>
    </row>
    <row r="158" spans="1:3">
      <c r="A158" s="1117" t="s">
        <v>167</v>
      </c>
      <c r="B158" s="1182" t="s">
        <v>168</v>
      </c>
      <c r="C158" s="1104">
        <v>1</v>
      </c>
    </row>
    <row r="159" spans="1:3">
      <c r="A159" s="1117" t="s">
        <v>36</v>
      </c>
      <c r="B159" s="1182" t="s">
        <v>37</v>
      </c>
      <c r="C159" s="1104">
        <v>1</v>
      </c>
    </row>
    <row r="160" spans="1:3">
      <c r="A160" s="1117" t="s">
        <v>31</v>
      </c>
      <c r="B160" s="1182" t="s">
        <v>32</v>
      </c>
      <c r="C160" s="1104">
        <v>1</v>
      </c>
    </row>
    <row r="161" spans="1:3">
      <c r="A161" s="1117" t="s">
        <v>4706</v>
      </c>
      <c r="B161" s="1182" t="s">
        <v>5029</v>
      </c>
      <c r="C161" s="1104">
        <v>1</v>
      </c>
    </row>
    <row r="162" spans="1:3">
      <c r="A162" s="1117" t="s">
        <v>2239</v>
      </c>
      <c r="B162" s="1182" t="s">
        <v>5145</v>
      </c>
      <c r="C162" s="1104">
        <v>1</v>
      </c>
    </row>
    <row r="163" spans="1:3">
      <c r="A163" s="1117">
        <v>72001</v>
      </c>
      <c r="B163" s="1182" t="s">
        <v>3592</v>
      </c>
      <c r="C163" s="1104">
        <v>1</v>
      </c>
    </row>
    <row r="164" spans="1:3">
      <c r="A164" s="1117">
        <v>72004</v>
      </c>
      <c r="B164" s="1182" t="s">
        <v>4361</v>
      </c>
      <c r="C164" s="1104">
        <v>1</v>
      </c>
    </row>
    <row r="165" spans="1:3">
      <c r="A165" s="1117">
        <v>72022</v>
      </c>
      <c r="B165" s="1182" t="s">
        <v>3593</v>
      </c>
      <c r="C165" s="1104">
        <v>1</v>
      </c>
    </row>
    <row r="166" spans="1:3">
      <c r="A166" s="1117">
        <v>20111</v>
      </c>
      <c r="B166" s="1182" t="s">
        <v>3047</v>
      </c>
      <c r="C166" s="1104">
        <v>1</v>
      </c>
    </row>
    <row r="167" spans="1:3">
      <c r="A167" s="1117">
        <v>99241</v>
      </c>
      <c r="B167" s="1182" t="s">
        <v>5154</v>
      </c>
      <c r="C167" s="1104">
        <v>1</v>
      </c>
    </row>
    <row r="168" spans="1:3">
      <c r="A168" s="1112">
        <v>99373</v>
      </c>
      <c r="B168" s="1182" t="s">
        <v>5621</v>
      </c>
      <c r="C168" s="1104">
        <v>1</v>
      </c>
    </row>
    <row r="169" spans="1:3" ht="31.5">
      <c r="A169" s="1097" t="s">
        <v>3629</v>
      </c>
      <c r="B169" s="1097" t="s">
        <v>3630</v>
      </c>
      <c r="C169" s="1098">
        <v>16400</v>
      </c>
    </row>
    <row r="170" spans="1:3">
      <c r="A170" s="1109"/>
      <c r="B170" s="1110" t="s">
        <v>3584</v>
      </c>
      <c r="C170" s="1101"/>
    </row>
    <row r="171" spans="1:3">
      <c r="A171" s="1112">
        <v>99373</v>
      </c>
      <c r="B171" s="1182" t="s">
        <v>5623</v>
      </c>
      <c r="C171" s="1104">
        <v>1</v>
      </c>
    </row>
    <row r="172" spans="1:3">
      <c r="A172" s="1108" t="s">
        <v>3104</v>
      </c>
      <c r="B172" s="1108" t="s">
        <v>3600</v>
      </c>
      <c r="C172" s="1104">
        <v>1</v>
      </c>
    </row>
    <row r="173" spans="1:3">
      <c r="A173" s="1108" t="s">
        <v>702</v>
      </c>
      <c r="B173" s="1108" t="s">
        <v>3082</v>
      </c>
      <c r="C173" s="1104">
        <v>1</v>
      </c>
    </row>
    <row r="174" spans="1:3">
      <c r="A174" s="1108" t="s">
        <v>1303</v>
      </c>
      <c r="B174" s="1108" t="s">
        <v>3625</v>
      </c>
      <c r="C174" s="1104">
        <v>1</v>
      </c>
    </row>
    <row r="175" spans="1:3">
      <c r="A175" s="1108" t="s">
        <v>642</v>
      </c>
      <c r="B175" s="1108" t="s">
        <v>3626</v>
      </c>
      <c r="C175" s="1104">
        <v>1</v>
      </c>
    </row>
    <row r="176" spans="1:3">
      <c r="A176" s="1108" t="s">
        <v>647</v>
      </c>
      <c r="B176" s="1108" t="s">
        <v>3601</v>
      </c>
      <c r="C176" s="1104">
        <v>1</v>
      </c>
    </row>
    <row r="177" spans="1:3">
      <c r="A177" s="1108" t="s">
        <v>650</v>
      </c>
      <c r="B177" s="1108" t="s">
        <v>3631</v>
      </c>
      <c r="C177" s="1104">
        <v>1</v>
      </c>
    </row>
    <row r="178" spans="1:3">
      <c r="A178" s="1108" t="s">
        <v>1074</v>
      </c>
      <c r="B178" s="1108" t="s">
        <v>3632</v>
      </c>
      <c r="C178" s="1104">
        <v>1</v>
      </c>
    </row>
    <row r="179" spans="1:3">
      <c r="A179" s="1108" t="s">
        <v>322</v>
      </c>
      <c r="B179" s="1108" t="s">
        <v>323</v>
      </c>
      <c r="C179" s="1104">
        <v>1</v>
      </c>
    </row>
    <row r="180" spans="1:3">
      <c r="A180" s="1108" t="s">
        <v>572</v>
      </c>
      <c r="B180" s="1108" t="s">
        <v>573</v>
      </c>
      <c r="C180" s="1104">
        <v>1</v>
      </c>
    </row>
    <row r="181" spans="1:3">
      <c r="A181" s="1108" t="s">
        <v>723</v>
      </c>
      <c r="B181" s="1108" t="s">
        <v>3633</v>
      </c>
      <c r="C181" s="1104">
        <v>1</v>
      </c>
    </row>
    <row r="182" spans="1:3">
      <c r="A182" s="1108" t="s">
        <v>194</v>
      </c>
      <c r="B182" s="1108" t="s">
        <v>195</v>
      </c>
      <c r="C182" s="1104">
        <v>1</v>
      </c>
    </row>
    <row r="183" spans="1:3">
      <c r="A183" s="1108" t="s">
        <v>167</v>
      </c>
      <c r="B183" s="1108" t="s">
        <v>168</v>
      </c>
      <c r="C183" s="1104">
        <v>1</v>
      </c>
    </row>
    <row r="184" spans="1:3">
      <c r="A184" s="1108" t="s">
        <v>36</v>
      </c>
      <c r="B184" s="1108" t="s">
        <v>37</v>
      </c>
      <c r="C184" s="1104">
        <v>1</v>
      </c>
    </row>
    <row r="185" spans="1:3">
      <c r="A185" s="1108" t="s">
        <v>31</v>
      </c>
      <c r="B185" s="1108" t="s">
        <v>32</v>
      </c>
      <c r="C185" s="1104">
        <v>1</v>
      </c>
    </row>
    <row r="186" spans="1:3">
      <c r="A186" s="1108">
        <v>72001</v>
      </c>
      <c r="B186" s="1108" t="s">
        <v>3592</v>
      </c>
      <c r="C186" s="1104">
        <v>1</v>
      </c>
    </row>
    <row r="187" spans="1:3">
      <c r="A187" s="1108">
        <v>72004</v>
      </c>
      <c r="B187" s="1108" t="s">
        <v>4361</v>
      </c>
      <c r="C187" s="1104">
        <v>1</v>
      </c>
    </row>
    <row r="188" spans="1:3">
      <c r="A188" s="1108">
        <v>72030</v>
      </c>
      <c r="B188" s="1108" t="s">
        <v>3603</v>
      </c>
      <c r="C188" s="1104">
        <v>1</v>
      </c>
    </row>
    <row r="189" spans="1:3">
      <c r="A189" s="1108">
        <v>20111</v>
      </c>
      <c r="B189" s="1108" t="s">
        <v>3047</v>
      </c>
      <c r="C189" s="1104">
        <v>1</v>
      </c>
    </row>
    <row r="190" spans="1:3">
      <c r="A190" s="1112">
        <v>99373</v>
      </c>
      <c r="B190" s="1182" t="s">
        <v>5621</v>
      </c>
      <c r="C190" s="1104">
        <v>1</v>
      </c>
    </row>
    <row r="191" spans="1:3">
      <c r="A191" s="1097" t="s">
        <v>3634</v>
      </c>
      <c r="B191" s="1097" t="s">
        <v>3635</v>
      </c>
      <c r="C191" s="1098">
        <v>9500</v>
      </c>
    </row>
    <row r="192" spans="1:3">
      <c r="A192" s="1109"/>
      <c r="B192" s="1110" t="s">
        <v>3584</v>
      </c>
      <c r="C192" s="1101"/>
    </row>
    <row r="193" spans="1:3">
      <c r="A193" s="1112">
        <v>99373</v>
      </c>
      <c r="B193" s="1182" t="s">
        <v>5623</v>
      </c>
      <c r="C193" s="1104">
        <v>1</v>
      </c>
    </row>
    <row r="194" spans="1:3">
      <c r="A194" s="1108" t="s">
        <v>3219</v>
      </c>
      <c r="B194" s="1108" t="s">
        <v>3220</v>
      </c>
      <c r="C194" s="1104">
        <v>1</v>
      </c>
    </row>
    <row r="195" spans="1:3">
      <c r="A195" s="1108" t="s">
        <v>2522</v>
      </c>
      <c r="B195" s="1108" t="s">
        <v>3636</v>
      </c>
      <c r="C195" s="1104">
        <v>1</v>
      </c>
    </row>
    <row r="196" spans="1:3">
      <c r="A196" s="1108" t="s">
        <v>1111</v>
      </c>
      <c r="B196" s="1108" t="s">
        <v>3107</v>
      </c>
      <c r="C196" s="1104">
        <v>1</v>
      </c>
    </row>
    <row r="197" spans="1:3">
      <c r="A197" s="1108" t="s">
        <v>2455</v>
      </c>
      <c r="B197" s="1108" t="s">
        <v>3054</v>
      </c>
      <c r="C197" s="1104">
        <v>1</v>
      </c>
    </row>
    <row r="198" spans="1:3">
      <c r="A198" s="1108" t="s">
        <v>2152</v>
      </c>
      <c r="B198" s="1108" t="s">
        <v>3637</v>
      </c>
      <c r="C198" s="1104">
        <v>1</v>
      </c>
    </row>
    <row r="199" spans="1:3">
      <c r="A199" s="1108" t="s">
        <v>1498</v>
      </c>
      <c r="B199" s="1108" t="s">
        <v>3331</v>
      </c>
      <c r="C199" s="1104">
        <v>1</v>
      </c>
    </row>
    <row r="200" spans="1:3">
      <c r="A200" s="1108" t="s">
        <v>1504</v>
      </c>
      <c r="B200" s="1108" t="s">
        <v>3332</v>
      </c>
      <c r="C200" s="1104">
        <v>1</v>
      </c>
    </row>
    <row r="201" spans="1:3">
      <c r="A201" s="1108" t="s">
        <v>1599</v>
      </c>
      <c r="B201" s="1108" t="s">
        <v>3058</v>
      </c>
      <c r="C201" s="1104">
        <v>1</v>
      </c>
    </row>
    <row r="202" spans="1:3" ht="31.5">
      <c r="A202" s="1108" t="s">
        <v>2496</v>
      </c>
      <c r="B202" s="1108" t="s">
        <v>3610</v>
      </c>
      <c r="C202" s="1104">
        <v>1</v>
      </c>
    </row>
    <row r="203" spans="1:3">
      <c r="A203" s="1108" t="s">
        <v>1640</v>
      </c>
      <c r="B203" s="1108" t="s">
        <v>1641</v>
      </c>
      <c r="C203" s="1104">
        <v>1</v>
      </c>
    </row>
    <row r="204" spans="1:3">
      <c r="A204" s="1108" t="s">
        <v>2715</v>
      </c>
      <c r="B204" s="1108" t="s">
        <v>3638</v>
      </c>
      <c r="C204" s="1104">
        <v>1</v>
      </c>
    </row>
    <row r="205" spans="1:3" ht="31.5">
      <c r="A205" s="1108" t="s">
        <v>2756</v>
      </c>
      <c r="B205" s="1108" t="s">
        <v>2757</v>
      </c>
      <c r="C205" s="1104">
        <v>1</v>
      </c>
    </row>
    <row r="206" spans="1:3">
      <c r="A206" s="1108">
        <v>99260</v>
      </c>
      <c r="B206" s="1108" t="s">
        <v>3639</v>
      </c>
      <c r="C206" s="1104">
        <v>1</v>
      </c>
    </row>
    <row r="207" spans="1:3">
      <c r="A207" s="1097" t="s">
        <v>3640</v>
      </c>
      <c r="B207" s="1097" t="s">
        <v>3641</v>
      </c>
      <c r="C207" s="1098">
        <v>3100</v>
      </c>
    </row>
    <row r="208" spans="1:3">
      <c r="A208" s="1109"/>
      <c r="B208" s="1110" t="s">
        <v>3584</v>
      </c>
      <c r="C208" s="1101"/>
    </row>
    <row r="209" spans="1:3">
      <c r="A209" s="1108" t="s">
        <v>1111</v>
      </c>
      <c r="B209" s="1108" t="s">
        <v>3107</v>
      </c>
      <c r="C209" s="1104">
        <v>1</v>
      </c>
    </row>
    <row r="210" spans="1:3">
      <c r="A210" s="1108" t="s">
        <v>194</v>
      </c>
      <c r="B210" s="1108" t="s">
        <v>195</v>
      </c>
      <c r="C210" s="1104">
        <v>1</v>
      </c>
    </row>
    <row r="211" spans="1:3">
      <c r="A211" s="1108" t="s">
        <v>1477</v>
      </c>
      <c r="B211" s="1108" t="s">
        <v>3642</v>
      </c>
      <c r="C211" s="1104">
        <v>1</v>
      </c>
    </row>
    <row r="212" spans="1:3">
      <c r="A212" s="1112">
        <v>99373</v>
      </c>
      <c r="B212" s="1182" t="s">
        <v>5623</v>
      </c>
      <c r="C212" s="1104">
        <v>1</v>
      </c>
    </row>
    <row r="213" spans="1:3">
      <c r="A213" s="1097" t="s">
        <v>3643</v>
      </c>
      <c r="B213" s="1097" t="s">
        <v>3644</v>
      </c>
      <c r="C213" s="1098">
        <v>28000</v>
      </c>
    </row>
    <row r="214" spans="1:3">
      <c r="A214" s="1109"/>
      <c r="B214" s="1110" t="s">
        <v>3584</v>
      </c>
      <c r="C214" s="1101"/>
    </row>
    <row r="215" spans="1:3">
      <c r="A215" s="1108" t="s">
        <v>10</v>
      </c>
      <c r="B215" s="1108" t="s">
        <v>11</v>
      </c>
      <c r="C215" s="1104">
        <v>1</v>
      </c>
    </row>
    <row r="216" spans="1:3">
      <c r="A216" s="1108" t="s">
        <v>48</v>
      </c>
      <c r="B216" s="1108" t="s">
        <v>4659</v>
      </c>
      <c r="C216" s="1104">
        <v>1</v>
      </c>
    </row>
    <row r="217" spans="1:3">
      <c r="A217" s="1108" t="s">
        <v>25</v>
      </c>
      <c r="B217" s="1108" t="s">
        <v>26</v>
      </c>
      <c r="C217" s="1104">
        <v>1</v>
      </c>
    </row>
    <row r="218" spans="1:3">
      <c r="A218" s="1108" t="s">
        <v>27</v>
      </c>
      <c r="B218" s="1108" t="s">
        <v>28</v>
      </c>
      <c r="C218" s="1104">
        <v>1</v>
      </c>
    </row>
    <row r="219" spans="1:3">
      <c r="A219" s="1108" t="s">
        <v>83</v>
      </c>
      <c r="B219" s="1108" t="s">
        <v>3045</v>
      </c>
      <c r="C219" s="1104">
        <v>1</v>
      </c>
    </row>
    <row r="220" spans="1:3">
      <c r="A220" s="1108" t="s">
        <v>92</v>
      </c>
      <c r="B220" s="1108" t="s">
        <v>93</v>
      </c>
      <c r="C220" s="1104">
        <v>1</v>
      </c>
    </row>
    <row r="221" spans="1:3">
      <c r="A221" s="1108" t="s">
        <v>98</v>
      </c>
      <c r="B221" s="1108" t="s">
        <v>99</v>
      </c>
      <c r="C221" s="1104">
        <v>1</v>
      </c>
    </row>
    <row r="222" spans="1:3">
      <c r="A222" s="1108" t="s">
        <v>199</v>
      </c>
      <c r="B222" s="1108" t="s">
        <v>200</v>
      </c>
      <c r="C222" s="1104">
        <v>1</v>
      </c>
    </row>
    <row r="223" spans="1:3">
      <c r="A223" s="1108" t="s">
        <v>209</v>
      </c>
      <c r="B223" s="1108" t="s">
        <v>3645</v>
      </c>
      <c r="C223" s="1104">
        <v>1</v>
      </c>
    </row>
    <row r="224" spans="1:3">
      <c r="A224" s="1108" t="s">
        <v>167</v>
      </c>
      <c r="B224" s="1108" t="s">
        <v>168</v>
      </c>
      <c r="C224" s="1104">
        <v>1</v>
      </c>
    </row>
    <row r="225" spans="1:3">
      <c r="A225" s="1108" t="s">
        <v>295</v>
      </c>
      <c r="B225" s="1108" t="s">
        <v>296</v>
      </c>
      <c r="C225" s="1104">
        <v>1</v>
      </c>
    </row>
    <row r="226" spans="1:3">
      <c r="A226" s="1108" t="s">
        <v>314</v>
      </c>
      <c r="B226" s="1108" t="s">
        <v>3588</v>
      </c>
      <c r="C226" s="1104">
        <v>1</v>
      </c>
    </row>
    <row r="227" spans="1:3">
      <c r="A227" s="1108" t="s">
        <v>534</v>
      </c>
      <c r="B227" s="1108" t="s">
        <v>535</v>
      </c>
      <c r="C227" s="1104">
        <v>1</v>
      </c>
    </row>
    <row r="228" spans="1:3">
      <c r="A228" s="1108" t="s">
        <v>536</v>
      </c>
      <c r="B228" s="1108" t="s">
        <v>3070</v>
      </c>
      <c r="C228" s="1104">
        <v>1</v>
      </c>
    </row>
    <row r="229" spans="1:3">
      <c r="A229" s="1108" t="s">
        <v>585</v>
      </c>
      <c r="B229" s="1108" t="s">
        <v>586</v>
      </c>
      <c r="C229" s="1104">
        <v>1</v>
      </c>
    </row>
    <row r="230" spans="1:3">
      <c r="A230" s="1108" t="s">
        <v>560</v>
      </c>
      <c r="B230" s="1108" t="s">
        <v>3646</v>
      </c>
      <c r="C230" s="1104">
        <v>1</v>
      </c>
    </row>
    <row r="231" spans="1:3">
      <c r="A231" s="1108" t="s">
        <v>557</v>
      </c>
      <c r="B231" s="1108" t="s">
        <v>558</v>
      </c>
      <c r="C231" s="1104">
        <v>1</v>
      </c>
    </row>
    <row r="232" spans="1:3">
      <c r="A232" s="1108" t="s">
        <v>565</v>
      </c>
      <c r="B232" s="1108" t="s">
        <v>3647</v>
      </c>
      <c r="C232" s="1104">
        <v>1</v>
      </c>
    </row>
    <row r="233" spans="1:3">
      <c r="A233" s="1108" t="s">
        <v>572</v>
      </c>
      <c r="B233" s="1108" t="s">
        <v>573</v>
      </c>
      <c r="C233" s="1104">
        <v>1</v>
      </c>
    </row>
    <row r="234" spans="1:3">
      <c r="A234" s="1108" t="s">
        <v>1111</v>
      </c>
      <c r="B234" s="1108" t="s">
        <v>3107</v>
      </c>
      <c r="C234" s="1104">
        <v>1</v>
      </c>
    </row>
    <row r="235" spans="1:3">
      <c r="A235" s="1108" t="s">
        <v>621</v>
      </c>
      <c r="B235" s="1108" t="s">
        <v>3648</v>
      </c>
      <c r="C235" s="1104">
        <v>1</v>
      </c>
    </row>
    <row r="236" spans="1:3">
      <c r="A236" s="1108" t="s">
        <v>625</v>
      </c>
      <c r="B236" s="1108" t="s">
        <v>3649</v>
      </c>
      <c r="C236" s="1104">
        <v>1</v>
      </c>
    </row>
    <row r="237" spans="1:3">
      <c r="A237" s="1108" t="s">
        <v>2455</v>
      </c>
      <c r="B237" s="1108" t="s">
        <v>3054</v>
      </c>
      <c r="C237" s="1104">
        <v>1</v>
      </c>
    </row>
    <row r="238" spans="1:3">
      <c r="A238" s="1108" t="s">
        <v>179</v>
      </c>
      <c r="B238" s="1108" t="s">
        <v>180</v>
      </c>
      <c r="C238" s="1104">
        <v>1</v>
      </c>
    </row>
    <row r="239" spans="1:3" ht="31.5">
      <c r="A239" s="1108" t="s">
        <v>188</v>
      </c>
      <c r="B239" s="1108" t="s">
        <v>3650</v>
      </c>
      <c r="C239" s="1104">
        <v>1</v>
      </c>
    </row>
    <row r="240" spans="1:3">
      <c r="A240" s="1108">
        <v>72001</v>
      </c>
      <c r="B240" s="1108" t="s">
        <v>3592</v>
      </c>
      <c r="C240" s="1104">
        <v>1</v>
      </c>
    </row>
    <row r="241" spans="1:3">
      <c r="A241" s="1108">
        <v>72004</v>
      </c>
      <c r="B241" s="1108" t="s">
        <v>4361</v>
      </c>
      <c r="C241" s="1104">
        <v>1</v>
      </c>
    </row>
    <row r="242" spans="1:3">
      <c r="A242" s="1108">
        <v>72031</v>
      </c>
      <c r="B242" s="1108" t="s">
        <v>3651</v>
      </c>
      <c r="C242" s="1104">
        <v>1</v>
      </c>
    </row>
    <row r="243" spans="1:3">
      <c r="A243" s="1108" t="s">
        <v>3159</v>
      </c>
      <c r="B243" s="1108" t="s">
        <v>3160</v>
      </c>
      <c r="C243" s="1104">
        <v>1</v>
      </c>
    </row>
    <row r="244" spans="1:3">
      <c r="A244" s="1108" t="s">
        <v>3293</v>
      </c>
      <c r="B244" s="1108" t="s">
        <v>3652</v>
      </c>
      <c r="C244" s="1104">
        <v>1</v>
      </c>
    </row>
    <row r="245" spans="1:3">
      <c r="A245" s="1108">
        <v>99309</v>
      </c>
      <c r="B245" s="1108" t="s">
        <v>3653</v>
      </c>
      <c r="C245" s="1104">
        <v>1</v>
      </c>
    </row>
    <row r="246" spans="1:3">
      <c r="A246" s="1112">
        <v>99373</v>
      </c>
      <c r="B246" s="1182" t="s">
        <v>5623</v>
      </c>
      <c r="C246" s="1104">
        <v>1</v>
      </c>
    </row>
    <row r="247" spans="1:3" ht="31.5">
      <c r="A247" s="1118" t="s">
        <v>4360</v>
      </c>
      <c r="B247" s="1119" t="s">
        <v>5155</v>
      </c>
      <c r="C247" s="1098">
        <v>14100</v>
      </c>
    </row>
    <row r="248" spans="1:3">
      <c r="A248" s="1109"/>
      <c r="B248" s="1110" t="s">
        <v>3584</v>
      </c>
      <c r="C248" s="1101" t="s">
        <v>5156</v>
      </c>
    </row>
    <row r="249" spans="1:3">
      <c r="A249" s="1120" t="s">
        <v>1089</v>
      </c>
      <c r="B249" s="1121" t="s">
        <v>1090</v>
      </c>
      <c r="C249" s="1104">
        <v>1</v>
      </c>
    </row>
    <row r="250" spans="1:3">
      <c r="A250" s="1120" t="s">
        <v>1456</v>
      </c>
      <c r="B250" s="1121" t="s">
        <v>1457</v>
      </c>
      <c r="C250" s="1104">
        <v>1</v>
      </c>
    </row>
    <row r="251" spans="1:3">
      <c r="A251" s="1120" t="s">
        <v>1459</v>
      </c>
      <c r="B251" s="1121" t="s">
        <v>1460</v>
      </c>
      <c r="C251" s="1104">
        <v>1</v>
      </c>
    </row>
    <row r="252" spans="1:3" ht="31.5">
      <c r="A252" s="1122" t="s">
        <v>1606</v>
      </c>
      <c r="B252" s="1121" t="s">
        <v>1607</v>
      </c>
      <c r="C252" s="1104">
        <v>1</v>
      </c>
    </row>
    <row r="253" spans="1:3">
      <c r="A253" s="1120" t="s">
        <v>1498</v>
      </c>
      <c r="B253" s="1121" t="s">
        <v>1499</v>
      </c>
      <c r="C253" s="1104">
        <v>1</v>
      </c>
    </row>
    <row r="254" spans="1:3">
      <c r="A254" s="1120" t="s">
        <v>1504</v>
      </c>
      <c r="B254" s="1121" t="s">
        <v>1505</v>
      </c>
      <c r="C254" s="1104">
        <v>1</v>
      </c>
    </row>
    <row r="255" spans="1:3">
      <c r="A255" s="1120" t="s">
        <v>2421</v>
      </c>
      <c r="B255" s="1121" t="s">
        <v>2422</v>
      </c>
      <c r="C255" s="1104">
        <v>1</v>
      </c>
    </row>
    <row r="256" spans="1:3">
      <c r="A256" s="1120" t="s">
        <v>1546</v>
      </c>
      <c r="B256" s="1121" t="s">
        <v>1547</v>
      </c>
      <c r="C256" s="1104">
        <v>1</v>
      </c>
    </row>
    <row r="257" spans="1:3">
      <c r="A257" s="1120" t="s">
        <v>1548</v>
      </c>
      <c r="B257" s="1121" t="s">
        <v>1549</v>
      </c>
      <c r="C257" s="1104">
        <v>1</v>
      </c>
    </row>
    <row r="258" spans="1:3">
      <c r="A258" s="1120" t="s">
        <v>1556</v>
      </c>
      <c r="B258" s="1121" t="s">
        <v>1557</v>
      </c>
      <c r="C258" s="1104">
        <v>1</v>
      </c>
    </row>
    <row r="259" spans="1:3">
      <c r="A259" s="1120" t="s">
        <v>1562</v>
      </c>
      <c r="B259" s="1121" t="s">
        <v>1563</v>
      </c>
      <c r="C259" s="1104">
        <v>1</v>
      </c>
    </row>
    <row r="260" spans="1:3">
      <c r="A260" s="1120" t="s">
        <v>1628</v>
      </c>
      <c r="B260" s="1121" t="s">
        <v>1629</v>
      </c>
      <c r="C260" s="1104">
        <v>1</v>
      </c>
    </row>
    <row r="261" spans="1:3">
      <c r="A261" s="1120" t="s">
        <v>1630</v>
      </c>
      <c r="B261" s="1121" t="s">
        <v>1631</v>
      </c>
      <c r="C261" s="1104">
        <v>1</v>
      </c>
    </row>
    <row r="262" spans="1:3">
      <c r="A262" s="1120" t="s">
        <v>1663</v>
      </c>
      <c r="B262" s="1121" t="s">
        <v>1664</v>
      </c>
      <c r="C262" s="1104">
        <v>1</v>
      </c>
    </row>
    <row r="263" spans="1:3">
      <c r="A263" s="1120" t="s">
        <v>1667</v>
      </c>
      <c r="B263" s="1121" t="s">
        <v>1668</v>
      </c>
      <c r="C263" s="1104">
        <v>1</v>
      </c>
    </row>
    <row r="264" spans="1:3">
      <c r="A264" s="1120" t="s">
        <v>1518</v>
      </c>
      <c r="B264" s="1121" t="s">
        <v>1519</v>
      </c>
      <c r="C264" s="1104">
        <v>1</v>
      </c>
    </row>
    <row r="265" spans="1:3">
      <c r="A265" s="1120" t="s">
        <v>1520</v>
      </c>
      <c r="B265" s="1121" t="s">
        <v>1521</v>
      </c>
      <c r="C265" s="1104">
        <v>1</v>
      </c>
    </row>
    <row r="266" spans="1:3">
      <c r="A266" s="1120" t="s">
        <v>1111</v>
      </c>
      <c r="B266" s="1121" t="s">
        <v>1112</v>
      </c>
      <c r="C266" s="1104">
        <v>1</v>
      </c>
    </row>
    <row r="267" spans="1:3">
      <c r="A267" s="1123" t="s">
        <v>3212</v>
      </c>
      <c r="B267" s="1124" t="s">
        <v>3213</v>
      </c>
      <c r="C267" s="1104">
        <v>1</v>
      </c>
    </row>
    <row r="268" spans="1:3">
      <c r="A268" s="1120" t="s">
        <v>2455</v>
      </c>
      <c r="B268" s="1121" t="s">
        <v>2456</v>
      </c>
      <c r="C268" s="1104">
        <v>1</v>
      </c>
    </row>
    <row r="269" spans="1:3">
      <c r="A269" s="1120" t="s">
        <v>534</v>
      </c>
      <c r="B269" s="1121" t="s">
        <v>535</v>
      </c>
      <c r="C269" s="1104">
        <v>1</v>
      </c>
    </row>
    <row r="270" spans="1:3">
      <c r="A270" s="1120" t="s">
        <v>536</v>
      </c>
      <c r="B270" s="1121" t="s">
        <v>537</v>
      </c>
      <c r="C270" s="1104">
        <v>1</v>
      </c>
    </row>
    <row r="271" spans="1:3">
      <c r="A271" s="1120" t="s">
        <v>10</v>
      </c>
      <c r="B271" s="1121" t="s">
        <v>11</v>
      </c>
      <c r="C271" s="1104">
        <v>1</v>
      </c>
    </row>
    <row r="272" spans="1:3">
      <c r="A272" s="1120" t="s">
        <v>25</v>
      </c>
      <c r="B272" s="1121" t="s">
        <v>26</v>
      </c>
      <c r="C272" s="1104">
        <v>1</v>
      </c>
    </row>
    <row r="273" spans="1:3">
      <c r="A273" s="1120" t="s">
        <v>83</v>
      </c>
      <c r="B273" s="1121" t="s">
        <v>84</v>
      </c>
      <c r="C273" s="1104">
        <v>1</v>
      </c>
    </row>
    <row r="274" spans="1:3">
      <c r="A274" s="1120" t="s">
        <v>92</v>
      </c>
      <c r="B274" s="1121" t="s">
        <v>93</v>
      </c>
      <c r="C274" s="1104">
        <v>1</v>
      </c>
    </row>
    <row r="275" spans="1:3">
      <c r="A275" s="1120" t="s">
        <v>517</v>
      </c>
      <c r="B275" s="1121" t="s">
        <v>518</v>
      </c>
      <c r="C275" s="1104">
        <v>1</v>
      </c>
    </row>
    <row r="276" spans="1:3">
      <c r="A276" s="1120" t="s">
        <v>698</v>
      </c>
      <c r="B276" s="1121" t="s">
        <v>699</v>
      </c>
      <c r="C276" s="1104">
        <v>1</v>
      </c>
    </row>
    <row r="277" spans="1:3">
      <c r="A277" s="1120" t="s">
        <v>702</v>
      </c>
      <c r="B277" s="1121" t="s">
        <v>703</v>
      </c>
      <c r="C277" s="1104">
        <v>1</v>
      </c>
    </row>
    <row r="278" spans="1:3" ht="31.5">
      <c r="A278" s="1118" t="s">
        <v>5063</v>
      </c>
      <c r="B278" s="1119" t="s">
        <v>5157</v>
      </c>
      <c r="C278" s="1098">
        <v>5500</v>
      </c>
    </row>
    <row r="279" spans="1:3">
      <c r="A279" s="1099"/>
      <c r="B279" s="1100" t="s">
        <v>3584</v>
      </c>
      <c r="C279" s="1101" t="s">
        <v>5156</v>
      </c>
    </row>
    <row r="280" spans="1:3">
      <c r="A280" s="1125">
        <v>72001</v>
      </c>
      <c r="B280" s="1121" t="s">
        <v>3592</v>
      </c>
      <c r="C280" s="1104">
        <v>1</v>
      </c>
    </row>
    <row r="281" spans="1:3">
      <c r="A281" s="1125">
        <v>72023</v>
      </c>
      <c r="B281" s="1121" t="s">
        <v>3654</v>
      </c>
      <c r="C281" s="1104">
        <v>1</v>
      </c>
    </row>
    <row r="282" spans="1:3">
      <c r="A282" s="1126">
        <v>72004</v>
      </c>
      <c r="B282" s="1121" t="s">
        <v>4361</v>
      </c>
      <c r="C282" s="1104">
        <v>1</v>
      </c>
    </row>
    <row r="283" spans="1:3">
      <c r="A283" s="1198">
        <v>99373</v>
      </c>
      <c r="B283" s="145" t="s">
        <v>3515</v>
      </c>
      <c r="C283" s="1104">
        <v>1</v>
      </c>
    </row>
    <row r="284" spans="1:3">
      <c r="A284" s="1125">
        <v>20111</v>
      </c>
      <c r="B284" s="1121" t="s">
        <v>3655</v>
      </c>
      <c r="C284" s="1104">
        <v>1</v>
      </c>
    </row>
    <row r="285" spans="1:3" ht="31.5">
      <c r="A285" s="1118" t="s">
        <v>5064</v>
      </c>
      <c r="B285" s="1119" t="s">
        <v>5158</v>
      </c>
      <c r="C285" s="1098">
        <v>6500</v>
      </c>
    </row>
    <row r="286" spans="1:3">
      <c r="A286" s="1099"/>
      <c r="B286" s="1100" t="s">
        <v>3584</v>
      </c>
      <c r="C286" s="1101" t="s">
        <v>5156</v>
      </c>
    </row>
    <row r="287" spans="1:3">
      <c r="A287" s="1125">
        <v>72001</v>
      </c>
      <c r="B287" s="1121" t="s">
        <v>3592</v>
      </c>
      <c r="C287" s="1104">
        <v>1</v>
      </c>
    </row>
    <row r="288" spans="1:3">
      <c r="A288" s="1127">
        <v>72101</v>
      </c>
      <c r="B288" s="1121" t="s">
        <v>5159</v>
      </c>
      <c r="C288" s="1104">
        <v>1</v>
      </c>
    </row>
    <row r="289" spans="1:3">
      <c r="A289" s="1126">
        <v>72004</v>
      </c>
      <c r="B289" s="1128" t="s">
        <v>4361</v>
      </c>
      <c r="C289" s="1104">
        <v>1</v>
      </c>
    </row>
    <row r="290" spans="1:3">
      <c r="A290" s="1198">
        <v>99373</v>
      </c>
      <c r="B290" s="145" t="s">
        <v>3515</v>
      </c>
      <c r="C290" s="1104">
        <v>1</v>
      </c>
    </row>
    <row r="291" spans="1:3">
      <c r="A291" s="1125">
        <v>20111</v>
      </c>
      <c r="B291" s="1121" t="s">
        <v>3655</v>
      </c>
      <c r="C291" s="1104">
        <v>1</v>
      </c>
    </row>
    <row r="292" spans="1:3">
      <c r="A292" s="1129">
        <v>72133</v>
      </c>
      <c r="B292" s="1130" t="s">
        <v>3511</v>
      </c>
      <c r="C292" s="1131">
        <v>4600</v>
      </c>
    </row>
    <row r="293" spans="1:3">
      <c r="A293" s="1099"/>
      <c r="B293" s="1100" t="s">
        <v>3584</v>
      </c>
      <c r="C293" s="1101"/>
    </row>
    <row r="294" spans="1:3">
      <c r="A294" s="1123">
        <v>72033</v>
      </c>
      <c r="B294" s="1128" t="s">
        <v>3512</v>
      </c>
      <c r="C294" s="1104">
        <v>1</v>
      </c>
    </row>
    <row r="295" spans="1:3">
      <c r="A295" s="1123">
        <v>20120</v>
      </c>
      <c r="B295" s="1128" t="s">
        <v>3513</v>
      </c>
      <c r="C295" s="1104">
        <v>1</v>
      </c>
    </row>
    <row r="296" spans="1:3">
      <c r="A296" s="1123">
        <v>20111</v>
      </c>
      <c r="B296" s="1128" t="s">
        <v>3047</v>
      </c>
      <c r="C296" s="1104">
        <v>1</v>
      </c>
    </row>
    <row r="297" spans="1:3">
      <c r="A297" s="1132" t="s">
        <v>4352</v>
      </c>
      <c r="B297" s="1133" t="s">
        <v>5160</v>
      </c>
      <c r="C297" s="1134">
        <v>11900</v>
      </c>
    </row>
    <row r="298" spans="1:3">
      <c r="A298" s="1099"/>
      <c r="B298" s="1100" t="s">
        <v>3584</v>
      </c>
      <c r="C298" s="1101"/>
    </row>
    <row r="299" spans="1:3">
      <c r="A299" s="1135">
        <v>99347</v>
      </c>
      <c r="B299" s="1136" t="s">
        <v>4353</v>
      </c>
      <c r="C299" s="1104">
        <v>1</v>
      </c>
    </row>
    <row r="300" spans="1:3">
      <c r="A300" s="1135" t="s">
        <v>1159</v>
      </c>
      <c r="B300" s="1136" t="s">
        <v>3372</v>
      </c>
      <c r="C300" s="1104">
        <v>1</v>
      </c>
    </row>
    <row r="301" spans="1:3">
      <c r="A301" s="1135" t="s">
        <v>194</v>
      </c>
      <c r="B301" s="1136" t="s">
        <v>195</v>
      </c>
      <c r="C301" s="1104">
        <v>1</v>
      </c>
    </row>
    <row r="302" spans="1:3">
      <c r="A302" s="1135" t="s">
        <v>517</v>
      </c>
      <c r="B302" s="1136" t="s">
        <v>518</v>
      </c>
      <c r="C302" s="1104">
        <v>1</v>
      </c>
    </row>
    <row r="303" spans="1:3">
      <c r="A303" s="1135" t="s">
        <v>2455</v>
      </c>
      <c r="B303" s="1136" t="s">
        <v>3054</v>
      </c>
      <c r="C303" s="1104">
        <v>1</v>
      </c>
    </row>
    <row r="304" spans="1:3">
      <c r="A304" s="1135" t="s">
        <v>2519</v>
      </c>
      <c r="B304" s="1136" t="s">
        <v>4354</v>
      </c>
      <c r="C304" s="1104">
        <v>1</v>
      </c>
    </row>
    <row r="305" spans="1:3">
      <c r="A305" s="1135" t="s">
        <v>1194</v>
      </c>
      <c r="B305" s="1136" t="s">
        <v>1195</v>
      </c>
      <c r="C305" s="1104">
        <v>1</v>
      </c>
    </row>
    <row r="306" spans="1:3">
      <c r="A306" s="1135" t="s">
        <v>1649</v>
      </c>
      <c r="B306" s="1136" t="s">
        <v>4355</v>
      </c>
      <c r="C306" s="1104">
        <v>1</v>
      </c>
    </row>
    <row r="307" spans="1:3">
      <c r="A307" s="1135" t="s">
        <v>1656</v>
      </c>
      <c r="B307" s="1136" t="s">
        <v>4356</v>
      </c>
      <c r="C307" s="1104">
        <v>1</v>
      </c>
    </row>
    <row r="308" spans="1:3">
      <c r="A308" s="1135" t="s">
        <v>1670</v>
      </c>
      <c r="B308" s="1136" t="s">
        <v>4357</v>
      </c>
      <c r="C308" s="1104">
        <v>1</v>
      </c>
    </row>
    <row r="309" spans="1:3">
      <c r="A309" s="1135" t="s">
        <v>5075</v>
      </c>
      <c r="B309" s="1136" t="s">
        <v>4358</v>
      </c>
      <c r="C309" s="1104">
        <v>1</v>
      </c>
    </row>
    <row r="310" spans="1:3">
      <c r="A310" s="1135">
        <v>72126</v>
      </c>
      <c r="B310" s="1136" t="s">
        <v>4359</v>
      </c>
      <c r="C310" s="1104">
        <v>1</v>
      </c>
    </row>
    <row r="311" spans="1:3">
      <c r="A311" s="1135">
        <v>20120</v>
      </c>
      <c r="B311" s="1136" t="s">
        <v>3876</v>
      </c>
      <c r="C311" s="1104">
        <v>1</v>
      </c>
    </row>
    <row r="312" spans="1:3">
      <c r="A312" s="1135">
        <v>99347</v>
      </c>
      <c r="B312" s="1136" t="s">
        <v>4353</v>
      </c>
      <c r="C312" s="1104">
        <v>1</v>
      </c>
    </row>
    <row r="313" spans="1:3" ht="25.5">
      <c r="A313" s="1184"/>
      <c r="B313" s="1185" t="s">
        <v>5161</v>
      </c>
      <c r="C313" s="1137"/>
    </row>
    <row r="314" spans="1:3">
      <c r="A314" s="1138" t="s">
        <v>3656</v>
      </c>
      <c r="B314" s="1139" t="s">
        <v>3657</v>
      </c>
      <c r="C314" s="1140">
        <v>5000</v>
      </c>
    </row>
    <row r="315" spans="1:3">
      <c r="A315" s="1141" t="s">
        <v>3658</v>
      </c>
      <c r="B315" s="1142" t="s">
        <v>3659</v>
      </c>
      <c r="C315" s="1140">
        <v>10000</v>
      </c>
    </row>
    <row r="316" spans="1:3">
      <c r="A316" s="1143" t="s">
        <v>3660</v>
      </c>
      <c r="B316" s="1144" t="s">
        <v>3661</v>
      </c>
      <c r="C316" s="1140">
        <v>1000</v>
      </c>
    </row>
    <row r="317" spans="1:3">
      <c r="A317" s="1145" t="s">
        <v>4934</v>
      </c>
      <c r="B317" s="1146" t="s">
        <v>3659</v>
      </c>
      <c r="C317" s="1147">
        <v>25000</v>
      </c>
    </row>
    <row r="318" spans="1:3">
      <c r="A318" s="1145" t="s">
        <v>4935</v>
      </c>
      <c r="B318" s="1146" t="s">
        <v>3659</v>
      </c>
      <c r="C318" s="1147">
        <v>50000</v>
      </c>
    </row>
    <row r="319" spans="1:3">
      <c r="A319" s="1145" t="s">
        <v>4936</v>
      </c>
      <c r="B319" s="1146" t="s">
        <v>3659</v>
      </c>
      <c r="C319" s="1147">
        <v>100000</v>
      </c>
    </row>
    <row r="320" spans="1:3" ht="25.5">
      <c r="A320" s="1184"/>
      <c r="B320" s="1185" t="s">
        <v>4668</v>
      </c>
      <c r="C320" s="1137"/>
    </row>
    <row r="321" spans="1:3" ht="31.5">
      <c r="A321" s="1156" t="s">
        <v>4669</v>
      </c>
      <c r="B321" s="1148" t="s">
        <v>4670</v>
      </c>
      <c r="C321" s="1149">
        <v>8900</v>
      </c>
    </row>
    <row r="322" spans="1:3">
      <c r="A322" s="1186"/>
      <c r="B322" s="1150" t="s">
        <v>3584</v>
      </c>
      <c r="C322" s="1151"/>
    </row>
    <row r="323" spans="1:3">
      <c r="A323" s="1187" t="s">
        <v>1111</v>
      </c>
      <c r="B323" s="1152" t="s">
        <v>3107</v>
      </c>
      <c r="C323" s="1153">
        <v>1</v>
      </c>
    </row>
    <row r="324" spans="1:3">
      <c r="A324" s="1187" t="s">
        <v>2455</v>
      </c>
      <c r="B324" s="1152" t="s">
        <v>3054</v>
      </c>
      <c r="C324" s="1153">
        <v>1</v>
      </c>
    </row>
    <row r="325" spans="1:3">
      <c r="A325" s="1187" t="s">
        <v>10</v>
      </c>
      <c r="B325" s="1152" t="s">
        <v>11</v>
      </c>
      <c r="C325" s="1153">
        <v>1</v>
      </c>
    </row>
    <row r="326" spans="1:3">
      <c r="A326" s="1187" t="s">
        <v>15</v>
      </c>
      <c r="B326" s="1152" t="s">
        <v>4671</v>
      </c>
      <c r="C326" s="1153">
        <v>1</v>
      </c>
    </row>
    <row r="327" spans="1:3">
      <c r="A327" s="1187" t="s">
        <v>153</v>
      </c>
      <c r="B327" s="1152" t="s">
        <v>154</v>
      </c>
      <c r="C327" s="1153">
        <v>1</v>
      </c>
    </row>
    <row r="328" spans="1:3">
      <c r="A328" s="1187" t="s">
        <v>25</v>
      </c>
      <c r="B328" s="1152" t="s">
        <v>3044</v>
      </c>
      <c r="C328" s="1153">
        <v>1</v>
      </c>
    </row>
    <row r="329" spans="1:3">
      <c r="A329" s="1187" t="s">
        <v>534</v>
      </c>
      <c r="B329" s="1152" t="s">
        <v>3069</v>
      </c>
      <c r="C329" s="1153">
        <v>1</v>
      </c>
    </row>
    <row r="330" spans="1:3">
      <c r="A330" s="1187" t="s">
        <v>536</v>
      </c>
      <c r="B330" s="1152" t="s">
        <v>537</v>
      </c>
      <c r="C330" s="1153">
        <v>1</v>
      </c>
    </row>
    <row r="331" spans="1:3">
      <c r="A331" s="1187" t="s">
        <v>27</v>
      </c>
      <c r="B331" s="1152" t="s">
        <v>3071</v>
      </c>
      <c r="C331" s="1153">
        <v>1</v>
      </c>
    </row>
    <row r="332" spans="1:3">
      <c r="A332" s="1187" t="s">
        <v>517</v>
      </c>
      <c r="B332" s="1152" t="s">
        <v>518</v>
      </c>
      <c r="C332" s="1153">
        <v>1</v>
      </c>
    </row>
    <row r="333" spans="1:3">
      <c r="A333" s="1187" t="s">
        <v>314</v>
      </c>
      <c r="B333" s="1152" t="s">
        <v>3074</v>
      </c>
      <c r="C333" s="1153">
        <v>1</v>
      </c>
    </row>
    <row r="334" spans="1:3">
      <c r="A334" s="1187" t="s">
        <v>83</v>
      </c>
      <c r="B334" s="1152" t="s">
        <v>84</v>
      </c>
      <c r="C334" s="1153">
        <v>1</v>
      </c>
    </row>
    <row r="335" spans="1:3">
      <c r="A335" s="1187" t="s">
        <v>92</v>
      </c>
      <c r="B335" s="1152" t="s">
        <v>93</v>
      </c>
      <c r="C335" s="1153">
        <v>1</v>
      </c>
    </row>
    <row r="336" spans="1:3">
      <c r="A336" s="1187" t="s">
        <v>179</v>
      </c>
      <c r="B336" s="1152" t="s">
        <v>180</v>
      </c>
      <c r="C336" s="1153">
        <v>1</v>
      </c>
    </row>
    <row r="337" spans="1:3">
      <c r="A337" s="1187" t="s">
        <v>194</v>
      </c>
      <c r="B337" s="1152" t="s">
        <v>3080</v>
      </c>
      <c r="C337" s="1153">
        <v>1</v>
      </c>
    </row>
    <row r="338" spans="1:3">
      <c r="A338" s="1187" t="s">
        <v>493</v>
      </c>
      <c r="B338" s="1152" t="s">
        <v>3101</v>
      </c>
      <c r="C338" s="1153">
        <v>1</v>
      </c>
    </row>
    <row r="339" spans="1:3">
      <c r="A339" s="1187" t="s">
        <v>48</v>
      </c>
      <c r="B339" s="1152" t="s">
        <v>3088</v>
      </c>
      <c r="C339" s="1153">
        <v>1</v>
      </c>
    </row>
    <row r="340" spans="1:3">
      <c r="A340" s="1187" t="s">
        <v>167</v>
      </c>
      <c r="B340" s="1152" t="s">
        <v>4672</v>
      </c>
      <c r="C340" s="1153">
        <v>1</v>
      </c>
    </row>
    <row r="341" spans="1:3">
      <c r="A341" s="1187" t="s">
        <v>702</v>
      </c>
      <c r="B341" s="1152" t="s">
        <v>3404</v>
      </c>
      <c r="C341" s="1153">
        <v>1</v>
      </c>
    </row>
    <row r="342" spans="1:3">
      <c r="A342" s="1187" t="s">
        <v>497</v>
      </c>
      <c r="B342" s="1152" t="s">
        <v>4673</v>
      </c>
      <c r="C342" s="1153">
        <v>1</v>
      </c>
    </row>
    <row r="343" spans="1:3">
      <c r="A343" s="1187" t="s">
        <v>572</v>
      </c>
      <c r="B343" s="1152" t="s">
        <v>573</v>
      </c>
      <c r="C343" s="1153">
        <v>1</v>
      </c>
    </row>
    <row r="344" spans="1:3">
      <c r="A344" s="1188" t="s">
        <v>2854</v>
      </c>
      <c r="B344" s="1152" t="s">
        <v>2855</v>
      </c>
      <c r="C344" s="1153">
        <v>1</v>
      </c>
    </row>
    <row r="345" spans="1:3" ht="31.5">
      <c r="A345" s="1189">
        <v>72132</v>
      </c>
      <c r="B345" s="1154" t="s">
        <v>3862</v>
      </c>
      <c r="C345" s="1153">
        <v>1</v>
      </c>
    </row>
    <row r="346" spans="1:3">
      <c r="A346" s="1189">
        <v>20111</v>
      </c>
      <c r="B346" s="1154" t="s">
        <v>3047</v>
      </c>
      <c r="C346" s="1153">
        <v>1</v>
      </c>
    </row>
    <row r="347" spans="1:3" ht="31.5">
      <c r="A347" s="1156" t="s">
        <v>4674</v>
      </c>
      <c r="B347" s="1148" t="s">
        <v>4675</v>
      </c>
      <c r="C347" s="1149">
        <v>5200</v>
      </c>
    </row>
    <row r="348" spans="1:3">
      <c r="A348" s="1186"/>
      <c r="B348" s="1150" t="s">
        <v>3584</v>
      </c>
      <c r="C348" s="1151"/>
    </row>
    <row r="349" spans="1:3">
      <c r="A349" s="1190" t="s">
        <v>436</v>
      </c>
      <c r="B349" s="1155" t="s">
        <v>4676</v>
      </c>
      <c r="C349" s="1153">
        <v>1</v>
      </c>
    </row>
    <row r="350" spans="1:3">
      <c r="A350" s="1187" t="s">
        <v>455</v>
      </c>
      <c r="B350" s="1152" t="s">
        <v>397</v>
      </c>
      <c r="C350" s="1153">
        <v>1</v>
      </c>
    </row>
    <row r="351" spans="1:3">
      <c r="A351" s="1187" t="s">
        <v>307</v>
      </c>
      <c r="B351" s="1152" t="s">
        <v>308</v>
      </c>
      <c r="C351" s="1153">
        <v>1</v>
      </c>
    </row>
    <row r="352" spans="1:3">
      <c r="A352" s="1187" t="s">
        <v>209</v>
      </c>
      <c r="B352" s="1152" t="s">
        <v>210</v>
      </c>
      <c r="C352" s="1153">
        <v>1</v>
      </c>
    </row>
    <row r="353" spans="1:3">
      <c r="A353" s="1187" t="s">
        <v>557</v>
      </c>
      <c r="B353" s="1152" t="s">
        <v>558</v>
      </c>
      <c r="C353" s="1153">
        <v>1</v>
      </c>
    </row>
    <row r="354" spans="1:3">
      <c r="A354" s="1188" t="s">
        <v>2854</v>
      </c>
      <c r="B354" s="1152" t="s">
        <v>2855</v>
      </c>
      <c r="C354" s="1153">
        <v>1</v>
      </c>
    </row>
    <row r="355" spans="1:3">
      <c r="A355" s="1156" t="s">
        <v>4677</v>
      </c>
      <c r="B355" s="1156" t="s">
        <v>4678</v>
      </c>
      <c r="C355" s="1149">
        <v>5900</v>
      </c>
    </row>
    <row r="356" spans="1:3">
      <c r="A356" s="1186"/>
      <c r="B356" s="1150" t="s">
        <v>3584</v>
      </c>
      <c r="C356" s="1151"/>
    </row>
    <row r="357" spans="1:3">
      <c r="A357" s="1187" t="s">
        <v>1111</v>
      </c>
      <c r="B357" s="1157" t="s">
        <v>3107</v>
      </c>
      <c r="C357" s="1153">
        <v>1</v>
      </c>
    </row>
    <row r="358" spans="1:3">
      <c r="A358" s="1187" t="s">
        <v>517</v>
      </c>
      <c r="B358" s="1152" t="s">
        <v>2457</v>
      </c>
      <c r="C358" s="1153">
        <v>1</v>
      </c>
    </row>
    <row r="359" spans="1:3">
      <c r="A359" s="1187" t="s">
        <v>167</v>
      </c>
      <c r="B359" s="1152" t="s">
        <v>4672</v>
      </c>
      <c r="C359" s="1153">
        <v>1</v>
      </c>
    </row>
    <row r="360" spans="1:3">
      <c r="A360" s="1187" t="s">
        <v>493</v>
      </c>
      <c r="B360" s="1152" t="s">
        <v>494</v>
      </c>
      <c r="C360" s="1153">
        <v>1</v>
      </c>
    </row>
    <row r="361" spans="1:3">
      <c r="A361" s="1187" t="s">
        <v>497</v>
      </c>
      <c r="B361" s="1152" t="s">
        <v>4673</v>
      </c>
      <c r="C361" s="1153">
        <v>1</v>
      </c>
    </row>
    <row r="362" spans="1:3">
      <c r="A362" s="1187" t="s">
        <v>702</v>
      </c>
      <c r="B362" s="1152" t="s">
        <v>3404</v>
      </c>
      <c r="C362" s="1153">
        <v>1</v>
      </c>
    </row>
    <row r="363" spans="1:3">
      <c r="A363" s="1187" t="s">
        <v>83</v>
      </c>
      <c r="B363" s="1152" t="s">
        <v>3045</v>
      </c>
      <c r="C363" s="1153">
        <v>1</v>
      </c>
    </row>
    <row r="364" spans="1:3">
      <c r="A364" s="1187" t="s">
        <v>10</v>
      </c>
      <c r="B364" s="1152" t="s">
        <v>11</v>
      </c>
      <c r="C364" s="1153">
        <v>1</v>
      </c>
    </row>
    <row r="365" spans="1:3">
      <c r="A365" s="1187" t="s">
        <v>25</v>
      </c>
      <c r="B365" s="1152" t="s">
        <v>3044</v>
      </c>
      <c r="C365" s="1153">
        <v>1</v>
      </c>
    </row>
    <row r="366" spans="1:3">
      <c r="A366" s="1187" t="s">
        <v>179</v>
      </c>
      <c r="B366" s="1152" t="s">
        <v>180</v>
      </c>
      <c r="C366" s="1153">
        <v>1</v>
      </c>
    </row>
    <row r="367" spans="1:3">
      <c r="A367" s="1187" t="s">
        <v>572</v>
      </c>
      <c r="B367" s="1152" t="s">
        <v>573</v>
      </c>
      <c r="C367" s="1153">
        <v>1</v>
      </c>
    </row>
    <row r="368" spans="1:3">
      <c r="A368" s="1188" t="s">
        <v>2854</v>
      </c>
      <c r="B368" s="1152" t="s">
        <v>2855</v>
      </c>
      <c r="C368" s="1153">
        <v>1</v>
      </c>
    </row>
    <row r="369" spans="1:3">
      <c r="A369" s="1189">
        <v>20111</v>
      </c>
      <c r="B369" s="1154" t="s">
        <v>3047</v>
      </c>
      <c r="C369" s="1153">
        <v>1</v>
      </c>
    </row>
    <row r="370" spans="1:3">
      <c r="A370" s="1189">
        <v>20120</v>
      </c>
      <c r="B370" s="1154" t="s">
        <v>3876</v>
      </c>
      <c r="C370" s="1153">
        <v>1</v>
      </c>
    </row>
    <row r="371" spans="1:3">
      <c r="A371" s="1156" t="s">
        <v>4679</v>
      </c>
      <c r="B371" s="1156" t="s">
        <v>5162</v>
      </c>
      <c r="C371" s="1149">
        <v>6400</v>
      </c>
    </row>
    <row r="372" spans="1:3">
      <c r="A372" s="1186"/>
      <c r="B372" s="1150" t="s">
        <v>3584</v>
      </c>
      <c r="C372" s="1151"/>
    </row>
    <row r="373" spans="1:3" ht="31.5">
      <c r="A373" s="1189">
        <v>72129</v>
      </c>
      <c r="B373" s="1154" t="s">
        <v>3865</v>
      </c>
      <c r="C373" s="1153">
        <v>1</v>
      </c>
    </row>
    <row r="374" spans="1:3">
      <c r="A374" s="1189">
        <v>20111</v>
      </c>
      <c r="B374" s="1154" t="s">
        <v>3047</v>
      </c>
      <c r="C374" s="1153">
        <v>1</v>
      </c>
    </row>
    <row r="375" spans="1:3">
      <c r="A375" s="1189">
        <v>20120</v>
      </c>
      <c r="B375" s="1154" t="s">
        <v>3876</v>
      </c>
      <c r="C375" s="1153">
        <v>1</v>
      </c>
    </row>
    <row r="376" spans="1:3">
      <c r="A376" s="1189">
        <v>72033</v>
      </c>
      <c r="B376" s="1154" t="s">
        <v>4680</v>
      </c>
      <c r="C376" s="1153">
        <v>1</v>
      </c>
    </row>
    <row r="377" spans="1:3">
      <c r="A377" s="1189"/>
      <c r="B377" s="1154" t="s">
        <v>4681</v>
      </c>
      <c r="C377" s="1153"/>
    </row>
    <row r="378" spans="1:3" ht="31.5">
      <c r="A378" s="1156" t="s">
        <v>4682</v>
      </c>
      <c r="B378" s="1156" t="s">
        <v>4683</v>
      </c>
      <c r="C378" s="1149">
        <v>134200</v>
      </c>
    </row>
    <row r="379" spans="1:3">
      <c r="A379" s="1186"/>
      <c r="B379" s="1150" t="s">
        <v>3584</v>
      </c>
      <c r="C379" s="1151"/>
    </row>
    <row r="380" spans="1:3" ht="63">
      <c r="A380" s="1190" t="s">
        <v>4684</v>
      </c>
      <c r="B380" s="1155" t="s">
        <v>4685</v>
      </c>
      <c r="C380" s="1153">
        <v>1</v>
      </c>
    </row>
    <row r="381" spans="1:3">
      <c r="A381" s="1190" t="s">
        <v>4686</v>
      </c>
      <c r="B381" s="1155" t="s">
        <v>4687</v>
      </c>
      <c r="C381" s="1153">
        <v>1</v>
      </c>
    </row>
    <row r="382" spans="1:3">
      <c r="A382" s="1190" t="s">
        <v>4688</v>
      </c>
      <c r="B382" s="1155" t="s">
        <v>4689</v>
      </c>
      <c r="C382" s="1153">
        <v>1</v>
      </c>
    </row>
    <row r="383" spans="1:3" ht="31.5">
      <c r="A383" s="1156" t="s">
        <v>4690</v>
      </c>
      <c r="B383" s="1156" t="s">
        <v>4691</v>
      </c>
      <c r="C383" s="1149">
        <v>88700</v>
      </c>
    </row>
    <row r="384" spans="1:3">
      <c r="A384" s="1186"/>
      <c r="B384" s="1150" t="s">
        <v>3584</v>
      </c>
      <c r="C384" s="1151"/>
    </row>
    <row r="385" spans="1:4">
      <c r="A385" s="1190" t="s">
        <v>4692</v>
      </c>
      <c r="B385" s="1155" t="s">
        <v>4693</v>
      </c>
      <c r="C385" s="1153">
        <v>1</v>
      </c>
    </row>
    <row r="386" spans="1:4">
      <c r="A386" s="1190" t="s">
        <v>4686</v>
      </c>
      <c r="B386" s="1155" t="s">
        <v>4687</v>
      </c>
      <c r="C386" s="1153">
        <v>1</v>
      </c>
    </row>
    <row r="387" spans="1:4">
      <c r="A387" s="1190" t="s">
        <v>4688</v>
      </c>
      <c r="B387" s="1155" t="s">
        <v>4689</v>
      </c>
      <c r="C387" s="1153">
        <v>1</v>
      </c>
    </row>
    <row r="388" spans="1:4" ht="25.5">
      <c r="A388" s="1167"/>
      <c r="B388" s="1185" t="s">
        <v>5560</v>
      </c>
      <c r="C388" s="1167"/>
      <c r="D388" s="1167"/>
    </row>
    <row r="389" spans="1:4">
      <c r="A389" s="1097" t="s">
        <v>5561</v>
      </c>
      <c r="B389" s="1097" t="s">
        <v>5616</v>
      </c>
      <c r="C389" s="1098">
        <v>6700</v>
      </c>
      <c r="D389" s="1158"/>
    </row>
    <row r="390" spans="1:4">
      <c r="A390" s="1341" t="s">
        <v>5562</v>
      </c>
      <c r="B390" s="1342"/>
      <c r="C390" s="1342"/>
      <c r="D390" s="1343"/>
    </row>
    <row r="391" spans="1:4" ht="30.75" customHeight="1">
      <c r="A391" s="1341" t="s">
        <v>5575</v>
      </c>
      <c r="B391" s="1342"/>
      <c r="C391" s="1342"/>
      <c r="D391" s="1343"/>
    </row>
    <row r="392" spans="1:4">
      <c r="A392" s="1099" t="s">
        <v>3</v>
      </c>
      <c r="B392" s="1159" t="s">
        <v>5563</v>
      </c>
      <c r="C392" s="1101"/>
      <c r="D392" s="1101" t="s">
        <v>5564</v>
      </c>
    </row>
    <row r="393" spans="1:4" ht="47.25">
      <c r="A393" s="1168" t="s">
        <v>1111</v>
      </c>
      <c r="B393" s="1168" t="s">
        <v>5036</v>
      </c>
      <c r="C393" s="1169">
        <v>1</v>
      </c>
      <c r="D393" s="1168" t="s">
        <v>5565</v>
      </c>
    </row>
    <row r="394" spans="1:4" ht="31.5">
      <c r="A394" s="1168" t="s">
        <v>2455</v>
      </c>
      <c r="B394" s="1168" t="s">
        <v>3054</v>
      </c>
      <c r="C394" s="1169">
        <v>1</v>
      </c>
      <c r="D394" s="1168" t="s">
        <v>5566</v>
      </c>
    </row>
    <row r="395" spans="1:4" ht="47.25">
      <c r="A395" s="1160" t="s">
        <v>83</v>
      </c>
      <c r="B395" s="1160" t="s">
        <v>3045</v>
      </c>
      <c r="C395" s="1169">
        <v>1</v>
      </c>
      <c r="D395" s="1170" t="s">
        <v>5567</v>
      </c>
    </row>
    <row r="396" spans="1:4">
      <c r="A396" s="1161" t="s">
        <v>92</v>
      </c>
      <c r="B396" s="1161" t="s">
        <v>93</v>
      </c>
      <c r="C396" s="1169">
        <v>1</v>
      </c>
      <c r="D396" s="1171"/>
    </row>
    <row r="397" spans="1:4">
      <c r="A397" s="1162" t="s">
        <v>98</v>
      </c>
      <c r="B397" s="1162" t="s">
        <v>99</v>
      </c>
      <c r="C397" s="1169">
        <v>1</v>
      </c>
      <c r="D397" s="1172"/>
    </row>
    <row r="398" spans="1:4" ht="47.25">
      <c r="A398" s="1163" t="s">
        <v>10</v>
      </c>
      <c r="B398" s="1163" t="s">
        <v>11</v>
      </c>
      <c r="C398" s="1169">
        <v>1</v>
      </c>
      <c r="D398" s="1170" t="s">
        <v>5568</v>
      </c>
    </row>
    <row r="399" spans="1:4">
      <c r="A399" s="1163" t="s">
        <v>25</v>
      </c>
      <c r="B399" s="1163" t="s">
        <v>3044</v>
      </c>
      <c r="C399" s="1169">
        <v>1</v>
      </c>
      <c r="D399" s="1171"/>
    </row>
    <row r="400" spans="1:4">
      <c r="A400" s="1163" t="s">
        <v>27</v>
      </c>
      <c r="B400" s="1163" t="s">
        <v>3071</v>
      </c>
      <c r="C400" s="1169">
        <v>1</v>
      </c>
      <c r="D400" s="1171"/>
    </row>
    <row r="401" spans="1:4">
      <c r="A401" s="1163" t="s">
        <v>48</v>
      </c>
      <c r="B401" s="1163" t="s">
        <v>3088</v>
      </c>
      <c r="C401" s="1169">
        <v>1</v>
      </c>
      <c r="D401" s="1171"/>
    </row>
    <row r="402" spans="1:4">
      <c r="A402" s="1168" t="s">
        <v>534</v>
      </c>
      <c r="B402" s="1168" t="s">
        <v>3069</v>
      </c>
      <c r="C402" s="1169">
        <v>1</v>
      </c>
      <c r="D402" s="1171"/>
    </row>
    <row r="403" spans="1:4">
      <c r="A403" s="1162" t="s">
        <v>536</v>
      </c>
      <c r="B403" s="1162" t="s">
        <v>3070</v>
      </c>
      <c r="C403" s="1169">
        <v>1</v>
      </c>
      <c r="D403" s="1171"/>
    </row>
    <row r="404" spans="1:4">
      <c r="A404" s="1162" t="s">
        <v>153</v>
      </c>
      <c r="B404" s="1162" t="s">
        <v>154</v>
      </c>
      <c r="C404" s="1169">
        <v>1</v>
      </c>
      <c r="D404" s="1172"/>
    </row>
    <row r="405" spans="1:4" ht="31.5">
      <c r="A405" s="1168" t="s">
        <v>517</v>
      </c>
      <c r="B405" s="1168" t="s">
        <v>2457</v>
      </c>
      <c r="C405" s="1169">
        <v>1</v>
      </c>
      <c r="D405" s="1168" t="s">
        <v>5569</v>
      </c>
    </row>
    <row r="406" spans="1:4" ht="31.5">
      <c r="A406" s="1168" t="s">
        <v>493</v>
      </c>
      <c r="B406" s="1168" t="s">
        <v>494</v>
      </c>
      <c r="C406" s="1169">
        <v>1</v>
      </c>
      <c r="D406" s="1173" t="s">
        <v>5570</v>
      </c>
    </row>
    <row r="407" spans="1:4">
      <c r="A407" s="1168" t="s">
        <v>495</v>
      </c>
      <c r="B407" s="1168" t="s">
        <v>5571</v>
      </c>
      <c r="C407" s="1169">
        <v>1</v>
      </c>
      <c r="D407" s="1174"/>
    </row>
    <row r="408" spans="1:4">
      <c r="A408" s="1168" t="s">
        <v>5572</v>
      </c>
      <c r="B408" s="1175" t="s">
        <v>5130</v>
      </c>
      <c r="C408" s="1169">
        <v>1</v>
      </c>
      <c r="D408" s="1174"/>
    </row>
    <row r="409" spans="1:4">
      <c r="A409" s="1175" t="s">
        <v>490</v>
      </c>
      <c r="B409" s="1175" t="s">
        <v>3295</v>
      </c>
      <c r="C409" s="1169">
        <v>1</v>
      </c>
      <c r="D409" s="1176"/>
    </row>
    <row r="410" spans="1:4">
      <c r="A410" s="1168" t="s">
        <v>2854</v>
      </c>
      <c r="B410" s="1168" t="s">
        <v>4879</v>
      </c>
      <c r="C410" s="1169">
        <v>1</v>
      </c>
      <c r="D410" s="1168"/>
    </row>
    <row r="411" spans="1:4" ht="31.5">
      <c r="A411" s="1168">
        <v>72004</v>
      </c>
      <c r="B411" s="1168" t="s">
        <v>4361</v>
      </c>
      <c r="C411" s="1169">
        <v>1</v>
      </c>
      <c r="D411" s="1168" t="s">
        <v>5573</v>
      </c>
    </row>
    <row r="412" spans="1:4" ht="126">
      <c r="A412" s="1168">
        <v>99364</v>
      </c>
      <c r="B412" s="1168" t="s">
        <v>3551</v>
      </c>
      <c r="C412" s="1169">
        <v>1</v>
      </c>
      <c r="D412" s="1168" t="s">
        <v>5574</v>
      </c>
    </row>
    <row r="413" spans="1:4">
      <c r="A413" s="1164" t="s">
        <v>5576</v>
      </c>
      <c r="B413" s="1165" t="s">
        <v>5617</v>
      </c>
      <c r="C413" s="1098">
        <v>12200</v>
      </c>
      <c r="D413" s="1166"/>
    </row>
    <row r="414" spans="1:4">
      <c r="A414" s="1344" t="s">
        <v>5577</v>
      </c>
      <c r="B414" s="1345"/>
      <c r="C414" s="1345"/>
      <c r="D414" s="1345"/>
    </row>
    <row r="415" spans="1:4" ht="33" customHeight="1">
      <c r="A415" s="1344" t="s">
        <v>5587</v>
      </c>
      <c r="B415" s="1345"/>
      <c r="C415" s="1345"/>
      <c r="D415" s="1345"/>
    </row>
    <row r="416" spans="1:4">
      <c r="A416" s="1099" t="s">
        <v>3</v>
      </c>
      <c r="B416" s="1159" t="s">
        <v>5563</v>
      </c>
      <c r="C416" s="1101"/>
      <c r="D416" s="1101" t="s">
        <v>5564</v>
      </c>
    </row>
    <row r="417" spans="1:4" ht="47.25">
      <c r="A417" s="1168" t="s">
        <v>1111</v>
      </c>
      <c r="B417" s="1168" t="s">
        <v>5036</v>
      </c>
      <c r="C417" s="1169">
        <v>1</v>
      </c>
      <c r="D417" s="1168" t="s">
        <v>5565</v>
      </c>
    </row>
    <row r="418" spans="1:4" ht="31.5">
      <c r="A418" s="1168" t="s">
        <v>2455</v>
      </c>
      <c r="B418" s="1168" t="s">
        <v>3054</v>
      </c>
      <c r="C418" s="1169">
        <v>1</v>
      </c>
      <c r="D418" s="1168" t="s">
        <v>5566</v>
      </c>
    </row>
    <row r="419" spans="1:4" ht="47.25">
      <c r="A419" s="1160" t="s">
        <v>83</v>
      </c>
      <c r="B419" s="1160" t="s">
        <v>3045</v>
      </c>
      <c r="C419" s="1169">
        <v>1</v>
      </c>
      <c r="D419" s="1173" t="s">
        <v>5567</v>
      </c>
    </row>
    <row r="420" spans="1:4">
      <c r="A420" s="1160" t="s">
        <v>92</v>
      </c>
      <c r="B420" s="1160" t="s">
        <v>93</v>
      </c>
      <c r="C420" s="1169">
        <v>1</v>
      </c>
      <c r="D420" s="1174"/>
    </row>
    <row r="421" spans="1:4">
      <c r="A421" s="1162" t="s">
        <v>98</v>
      </c>
      <c r="B421" s="1162" t="s">
        <v>99</v>
      </c>
      <c r="C421" s="1169">
        <v>1</v>
      </c>
      <c r="D421" s="1176"/>
    </row>
    <row r="422" spans="1:4" ht="47.25">
      <c r="A422" s="1163" t="s">
        <v>10</v>
      </c>
      <c r="B422" s="1163" t="s">
        <v>11</v>
      </c>
      <c r="C422" s="1169">
        <v>1</v>
      </c>
      <c r="D422" s="1170" t="s">
        <v>5568</v>
      </c>
    </row>
    <row r="423" spans="1:4">
      <c r="A423" s="1163" t="s">
        <v>25</v>
      </c>
      <c r="B423" s="1163" t="s">
        <v>3044</v>
      </c>
      <c r="C423" s="1169">
        <v>1</v>
      </c>
      <c r="D423" s="1171"/>
    </row>
    <row r="424" spans="1:4">
      <c r="A424" s="1163" t="s">
        <v>27</v>
      </c>
      <c r="B424" s="1163" t="s">
        <v>3071</v>
      </c>
      <c r="C424" s="1169">
        <v>1</v>
      </c>
      <c r="D424" s="1171"/>
    </row>
    <row r="425" spans="1:4">
      <c r="A425" s="1163" t="s">
        <v>48</v>
      </c>
      <c r="B425" s="1163" t="s">
        <v>3088</v>
      </c>
      <c r="C425" s="1169">
        <v>1</v>
      </c>
      <c r="D425" s="1171"/>
    </row>
    <row r="426" spans="1:4">
      <c r="A426" s="1168" t="s">
        <v>534</v>
      </c>
      <c r="B426" s="1168" t="s">
        <v>3069</v>
      </c>
      <c r="C426" s="1169">
        <v>1</v>
      </c>
      <c r="D426" s="1171"/>
    </row>
    <row r="427" spans="1:4">
      <c r="A427" s="1162" t="s">
        <v>536</v>
      </c>
      <c r="B427" s="1162" t="s">
        <v>3070</v>
      </c>
      <c r="C427" s="1169">
        <v>1</v>
      </c>
      <c r="D427" s="1171"/>
    </row>
    <row r="428" spans="1:4">
      <c r="A428" s="1162" t="s">
        <v>153</v>
      </c>
      <c r="B428" s="1162" t="s">
        <v>154</v>
      </c>
      <c r="C428" s="1169">
        <v>1</v>
      </c>
      <c r="D428" s="1172"/>
    </row>
    <row r="429" spans="1:4" ht="31.5">
      <c r="A429" s="1168" t="s">
        <v>517</v>
      </c>
      <c r="B429" s="1168" t="s">
        <v>2457</v>
      </c>
      <c r="C429" s="1169">
        <v>1</v>
      </c>
      <c r="D429" s="1168" t="s">
        <v>5569</v>
      </c>
    </row>
    <row r="430" spans="1:4" ht="31.5">
      <c r="A430" s="1168" t="s">
        <v>493</v>
      </c>
      <c r="B430" s="1168" t="s">
        <v>494</v>
      </c>
      <c r="C430" s="1169">
        <v>1</v>
      </c>
      <c r="D430" s="1173" t="s">
        <v>5570</v>
      </c>
    </row>
    <row r="431" spans="1:4">
      <c r="A431" s="1168" t="s">
        <v>495</v>
      </c>
      <c r="B431" s="1168" t="s">
        <v>5571</v>
      </c>
      <c r="C431" s="1169">
        <v>1</v>
      </c>
      <c r="D431" s="1174"/>
    </row>
    <row r="432" spans="1:4">
      <c r="A432" s="1168" t="s">
        <v>5572</v>
      </c>
      <c r="B432" s="1175" t="s">
        <v>5130</v>
      </c>
      <c r="C432" s="1169">
        <v>1</v>
      </c>
      <c r="D432" s="1174"/>
    </row>
    <row r="433" spans="1:4">
      <c r="A433" s="1175" t="s">
        <v>490</v>
      </c>
      <c r="B433" s="1175" t="s">
        <v>3295</v>
      </c>
      <c r="C433" s="1169">
        <v>1</v>
      </c>
      <c r="D433" s="1176"/>
    </row>
    <row r="434" spans="1:4" ht="47.25">
      <c r="A434" s="1168" t="s">
        <v>738</v>
      </c>
      <c r="B434" s="1168" t="s">
        <v>5578</v>
      </c>
      <c r="C434" s="1169">
        <v>1</v>
      </c>
      <c r="D434" s="1173" t="s">
        <v>5579</v>
      </c>
    </row>
    <row r="435" spans="1:4">
      <c r="A435" s="1168" t="s">
        <v>740</v>
      </c>
      <c r="B435" s="1168" t="s">
        <v>3096</v>
      </c>
      <c r="C435" s="1169">
        <v>1</v>
      </c>
      <c r="D435" s="1176"/>
    </row>
    <row r="436" spans="1:4" ht="47.25">
      <c r="A436" s="1168" t="s">
        <v>698</v>
      </c>
      <c r="B436" s="1168" t="s">
        <v>3078</v>
      </c>
      <c r="C436" s="1169">
        <v>1</v>
      </c>
      <c r="D436" s="1168" t="s">
        <v>5580</v>
      </c>
    </row>
    <row r="437" spans="1:4" ht="47.25">
      <c r="A437" s="1168" t="s">
        <v>751</v>
      </c>
      <c r="B437" s="1168" t="s">
        <v>3089</v>
      </c>
      <c r="C437" s="1169">
        <v>1</v>
      </c>
      <c r="D437" s="1168" t="s">
        <v>5581</v>
      </c>
    </row>
    <row r="438" spans="1:4" ht="31.5">
      <c r="A438" s="1168" t="s">
        <v>695</v>
      </c>
      <c r="B438" s="1168" t="s">
        <v>5138</v>
      </c>
      <c r="C438" s="1169">
        <v>1</v>
      </c>
      <c r="D438" s="1173" t="s">
        <v>5582</v>
      </c>
    </row>
    <row r="439" spans="1:4">
      <c r="A439" s="1168" t="s">
        <v>705</v>
      </c>
      <c r="B439" s="1168" t="s">
        <v>5139</v>
      </c>
      <c r="C439" s="1169">
        <v>1</v>
      </c>
      <c r="D439" s="1176"/>
    </row>
    <row r="440" spans="1:4" ht="47.25">
      <c r="A440" s="1168" t="s">
        <v>167</v>
      </c>
      <c r="B440" s="1168" t="s">
        <v>168</v>
      </c>
      <c r="C440" s="1169">
        <v>1</v>
      </c>
      <c r="D440" s="1168" t="s">
        <v>5583</v>
      </c>
    </row>
    <row r="441" spans="1:4" ht="47.25">
      <c r="A441" s="1162" t="s">
        <v>572</v>
      </c>
      <c r="B441" s="1168" t="s">
        <v>573</v>
      </c>
      <c r="C441" s="1169">
        <v>1</v>
      </c>
      <c r="D441" s="1168" t="s">
        <v>5584</v>
      </c>
    </row>
    <row r="442" spans="1:4">
      <c r="A442" s="1168" t="s">
        <v>2854</v>
      </c>
      <c r="B442" s="1168" t="s">
        <v>4879</v>
      </c>
      <c r="C442" s="1169">
        <v>1</v>
      </c>
      <c r="D442" s="1168"/>
    </row>
    <row r="443" spans="1:4" ht="31.5">
      <c r="A443" s="1168">
        <v>72004</v>
      </c>
      <c r="B443" s="1168" t="s">
        <v>4361</v>
      </c>
      <c r="C443" s="1169">
        <v>1</v>
      </c>
      <c r="D443" s="1168" t="s">
        <v>5573</v>
      </c>
    </row>
    <row r="444" spans="1:4" ht="47.25">
      <c r="A444" s="1168">
        <v>72030</v>
      </c>
      <c r="B444" s="1168" t="s">
        <v>3603</v>
      </c>
      <c r="C444" s="1169">
        <v>1</v>
      </c>
      <c r="D444" s="1168" t="s">
        <v>5585</v>
      </c>
    </row>
    <row r="445" spans="1:4" ht="135">
      <c r="A445" s="1168">
        <v>99364</v>
      </c>
      <c r="B445" s="1168" t="s">
        <v>3551</v>
      </c>
      <c r="C445" s="1169">
        <v>1</v>
      </c>
      <c r="D445" s="1177" t="s">
        <v>5586</v>
      </c>
    </row>
    <row r="446" spans="1:4">
      <c r="A446" s="1097" t="s">
        <v>5588</v>
      </c>
      <c r="B446" s="1097" t="s">
        <v>5618</v>
      </c>
      <c r="C446" s="1098">
        <v>18800</v>
      </c>
      <c r="D446" s="1097"/>
    </row>
    <row r="447" spans="1:4">
      <c r="A447" s="1341" t="s">
        <v>5589</v>
      </c>
      <c r="B447" s="1342"/>
      <c r="C447" s="1342"/>
      <c r="D447" s="1342"/>
    </row>
    <row r="448" spans="1:4" ht="24" customHeight="1">
      <c r="A448" s="1339" t="s">
        <v>5596</v>
      </c>
      <c r="B448" s="1340"/>
      <c r="C448" s="1340"/>
      <c r="D448" s="1340"/>
    </row>
    <row r="449" spans="1:4">
      <c r="A449" s="1099" t="s">
        <v>3</v>
      </c>
      <c r="B449" s="1159" t="s">
        <v>5563</v>
      </c>
      <c r="C449" s="1101"/>
      <c r="D449" s="1101" t="s">
        <v>5564</v>
      </c>
    </row>
    <row r="450" spans="1:4" ht="47.25">
      <c r="A450" s="1168" t="s">
        <v>1111</v>
      </c>
      <c r="B450" s="1168" t="s">
        <v>5036</v>
      </c>
      <c r="C450" s="1169">
        <v>1</v>
      </c>
      <c r="D450" s="1168" t="s">
        <v>5565</v>
      </c>
    </row>
    <row r="451" spans="1:4" ht="31.5">
      <c r="A451" s="1168" t="s">
        <v>2455</v>
      </c>
      <c r="B451" s="1168" t="s">
        <v>3054</v>
      </c>
      <c r="C451" s="1169">
        <v>1</v>
      </c>
      <c r="D451" s="1168" t="s">
        <v>5566</v>
      </c>
    </row>
    <row r="452" spans="1:4" ht="47.25">
      <c r="A452" s="1160" t="s">
        <v>83</v>
      </c>
      <c r="B452" s="1160" t="s">
        <v>3045</v>
      </c>
      <c r="C452" s="1169">
        <v>1</v>
      </c>
      <c r="D452" s="1173" t="s">
        <v>5567</v>
      </c>
    </row>
    <row r="453" spans="1:4">
      <c r="A453" s="1160" t="s">
        <v>92</v>
      </c>
      <c r="B453" s="1160" t="s">
        <v>93</v>
      </c>
      <c r="C453" s="1169">
        <v>1</v>
      </c>
      <c r="D453" s="1174"/>
    </row>
    <row r="454" spans="1:4">
      <c r="A454" s="1162" t="s">
        <v>98</v>
      </c>
      <c r="B454" s="1162" t="s">
        <v>99</v>
      </c>
      <c r="C454" s="1169">
        <v>1</v>
      </c>
      <c r="D454" s="1176"/>
    </row>
    <row r="455" spans="1:4" ht="47.25">
      <c r="A455" s="1163" t="s">
        <v>10</v>
      </c>
      <c r="B455" s="1163" t="s">
        <v>11</v>
      </c>
      <c r="C455" s="1169">
        <v>1</v>
      </c>
      <c r="D455" s="1170" t="s">
        <v>5568</v>
      </c>
    </row>
    <row r="456" spans="1:4">
      <c r="A456" s="1163" t="s">
        <v>25</v>
      </c>
      <c r="B456" s="1163" t="s">
        <v>3044</v>
      </c>
      <c r="C456" s="1169">
        <v>1</v>
      </c>
      <c r="D456" s="1171"/>
    </row>
    <row r="457" spans="1:4">
      <c r="A457" s="1163" t="s">
        <v>27</v>
      </c>
      <c r="B457" s="1163" t="s">
        <v>3071</v>
      </c>
      <c r="C457" s="1169">
        <v>1</v>
      </c>
      <c r="D457" s="1171"/>
    </row>
    <row r="458" spans="1:4">
      <c r="A458" s="1163" t="s">
        <v>48</v>
      </c>
      <c r="B458" s="1163" t="s">
        <v>3088</v>
      </c>
      <c r="C458" s="1169">
        <v>1</v>
      </c>
      <c r="D458" s="1171"/>
    </row>
    <row r="459" spans="1:4">
      <c r="A459" s="1168" t="s">
        <v>534</v>
      </c>
      <c r="B459" s="1168" t="s">
        <v>3069</v>
      </c>
      <c r="C459" s="1169">
        <v>1</v>
      </c>
      <c r="D459" s="1171"/>
    </row>
    <row r="460" spans="1:4">
      <c r="A460" s="1162" t="s">
        <v>536</v>
      </c>
      <c r="B460" s="1162" t="s">
        <v>3070</v>
      </c>
      <c r="C460" s="1169">
        <v>1</v>
      </c>
      <c r="D460" s="1171"/>
    </row>
    <row r="461" spans="1:4">
      <c r="A461" s="1162" t="s">
        <v>153</v>
      </c>
      <c r="B461" s="1162" t="s">
        <v>154</v>
      </c>
      <c r="C461" s="1169">
        <v>1</v>
      </c>
      <c r="D461" s="1172"/>
    </row>
    <row r="462" spans="1:4" ht="31.5">
      <c r="A462" s="1168" t="s">
        <v>517</v>
      </c>
      <c r="B462" s="1168" t="s">
        <v>2457</v>
      </c>
      <c r="C462" s="1169">
        <v>1</v>
      </c>
      <c r="D462" s="1168" t="s">
        <v>5569</v>
      </c>
    </row>
    <row r="463" spans="1:4" ht="31.5">
      <c r="A463" s="1168" t="s">
        <v>493</v>
      </c>
      <c r="B463" s="1168" t="s">
        <v>494</v>
      </c>
      <c r="C463" s="1169">
        <v>1</v>
      </c>
      <c r="D463" s="1173" t="s">
        <v>5570</v>
      </c>
    </row>
    <row r="464" spans="1:4">
      <c r="A464" s="1168" t="s">
        <v>495</v>
      </c>
      <c r="B464" s="1168" t="s">
        <v>5571</v>
      </c>
      <c r="C464" s="1169">
        <v>1</v>
      </c>
      <c r="D464" s="1174"/>
    </row>
    <row r="465" spans="1:4">
      <c r="A465" s="1168" t="s">
        <v>5572</v>
      </c>
      <c r="B465" s="1175" t="s">
        <v>5130</v>
      </c>
      <c r="C465" s="1169">
        <v>1</v>
      </c>
      <c r="D465" s="1174"/>
    </row>
    <row r="466" spans="1:4">
      <c r="A466" s="1175" t="s">
        <v>490</v>
      </c>
      <c r="B466" s="1175" t="s">
        <v>3295</v>
      </c>
      <c r="C466" s="1169">
        <v>1</v>
      </c>
      <c r="D466" s="1176"/>
    </row>
    <row r="467" spans="1:4" ht="47.25">
      <c r="A467" s="1168" t="s">
        <v>738</v>
      </c>
      <c r="B467" s="1168" t="s">
        <v>5578</v>
      </c>
      <c r="C467" s="1169">
        <v>1</v>
      </c>
      <c r="D467" s="1173" t="s">
        <v>5579</v>
      </c>
    </row>
    <row r="468" spans="1:4">
      <c r="A468" s="1168" t="s">
        <v>740</v>
      </c>
      <c r="B468" s="1168" t="s">
        <v>3096</v>
      </c>
      <c r="C468" s="1169">
        <v>1</v>
      </c>
      <c r="D468" s="1176"/>
    </row>
    <row r="469" spans="1:4" ht="47.25">
      <c r="A469" s="1168" t="s">
        <v>698</v>
      </c>
      <c r="B469" s="1168" t="s">
        <v>3078</v>
      </c>
      <c r="C469" s="1169">
        <v>1</v>
      </c>
      <c r="D469" s="1168" t="s">
        <v>5580</v>
      </c>
    </row>
    <row r="470" spans="1:4" ht="47.25">
      <c r="A470" s="1168" t="s">
        <v>751</v>
      </c>
      <c r="B470" s="1168" t="s">
        <v>3089</v>
      </c>
      <c r="C470" s="1169">
        <v>1</v>
      </c>
      <c r="D470" s="1168" t="s">
        <v>5581</v>
      </c>
    </row>
    <row r="471" spans="1:4" ht="31.5">
      <c r="A471" s="1168" t="s">
        <v>695</v>
      </c>
      <c r="B471" s="1168" t="s">
        <v>5138</v>
      </c>
      <c r="C471" s="1169">
        <v>1</v>
      </c>
      <c r="D471" s="1173" t="s">
        <v>5582</v>
      </c>
    </row>
    <row r="472" spans="1:4">
      <c r="A472" s="1168" t="s">
        <v>705</v>
      </c>
      <c r="B472" s="1168" t="s">
        <v>5139</v>
      </c>
      <c r="C472" s="1169">
        <v>1</v>
      </c>
      <c r="D472" s="1176"/>
    </row>
    <row r="473" spans="1:4" ht="47.25">
      <c r="A473" s="1168" t="s">
        <v>167</v>
      </c>
      <c r="B473" s="1168" t="s">
        <v>168</v>
      </c>
      <c r="C473" s="1169">
        <v>1</v>
      </c>
      <c r="D473" s="1168" t="s">
        <v>5583</v>
      </c>
    </row>
    <row r="474" spans="1:4" ht="47.25">
      <c r="A474" s="1162" t="s">
        <v>572</v>
      </c>
      <c r="B474" s="1168" t="s">
        <v>573</v>
      </c>
      <c r="C474" s="1169">
        <v>1</v>
      </c>
      <c r="D474" s="1168" t="s">
        <v>5584</v>
      </c>
    </row>
    <row r="475" spans="1:4" ht="31.5">
      <c r="A475" s="1168" t="s">
        <v>647</v>
      </c>
      <c r="B475" s="1168" t="s">
        <v>3093</v>
      </c>
      <c r="C475" s="1169">
        <v>1</v>
      </c>
      <c r="D475" s="1173" t="s">
        <v>5590</v>
      </c>
    </row>
    <row r="476" spans="1:4">
      <c r="A476" s="1168" t="s">
        <v>650</v>
      </c>
      <c r="B476" s="1168" t="s">
        <v>3094</v>
      </c>
      <c r="C476" s="1169">
        <v>1</v>
      </c>
      <c r="D476" s="1176"/>
    </row>
    <row r="477" spans="1:4" ht="47.25">
      <c r="A477" s="1168" t="s">
        <v>702</v>
      </c>
      <c r="B477" s="1168" t="s">
        <v>3082</v>
      </c>
      <c r="C477" s="1169">
        <v>1</v>
      </c>
      <c r="D477" s="1173" t="s">
        <v>5591</v>
      </c>
    </row>
    <row r="478" spans="1:4">
      <c r="A478" s="1168" t="s">
        <v>717</v>
      </c>
      <c r="B478" s="1168" t="s">
        <v>3083</v>
      </c>
      <c r="C478" s="1169">
        <v>1</v>
      </c>
      <c r="D478" s="1174"/>
    </row>
    <row r="479" spans="1:4">
      <c r="A479" s="1175" t="s">
        <v>714</v>
      </c>
      <c r="B479" s="1175" t="s">
        <v>3084</v>
      </c>
      <c r="C479" s="1169">
        <v>1</v>
      </c>
      <c r="D479" s="1176"/>
    </row>
    <row r="480" spans="1:4">
      <c r="A480" s="1168" t="s">
        <v>2854</v>
      </c>
      <c r="B480" s="1168" t="s">
        <v>4879</v>
      </c>
      <c r="C480" s="1169">
        <v>1</v>
      </c>
      <c r="D480" s="1168"/>
    </row>
    <row r="481" spans="1:4" ht="31.5">
      <c r="A481" s="1175">
        <v>20111</v>
      </c>
      <c r="B481" s="1175" t="s">
        <v>3047</v>
      </c>
      <c r="C481" s="1169">
        <v>1</v>
      </c>
      <c r="D481" s="1175" t="s">
        <v>5592</v>
      </c>
    </row>
    <row r="482" spans="1:4" ht="31.5">
      <c r="A482" s="1175">
        <v>20120</v>
      </c>
      <c r="B482" s="1175" t="s">
        <v>3876</v>
      </c>
      <c r="C482" s="1169">
        <v>1</v>
      </c>
      <c r="D482" s="1175" t="s">
        <v>5593</v>
      </c>
    </row>
    <row r="483" spans="1:4" ht="63">
      <c r="A483" s="1175">
        <v>80008</v>
      </c>
      <c r="B483" s="1175" t="s">
        <v>4245</v>
      </c>
      <c r="C483" s="1169">
        <v>1</v>
      </c>
      <c r="D483" s="1178" t="s">
        <v>5594</v>
      </c>
    </row>
    <row r="484" spans="1:4" ht="31.5">
      <c r="A484" s="1168">
        <v>72004</v>
      </c>
      <c r="B484" s="1168" t="s">
        <v>4361</v>
      </c>
      <c r="C484" s="1169">
        <v>1</v>
      </c>
      <c r="D484" s="1168" t="s">
        <v>5573</v>
      </c>
    </row>
    <row r="485" spans="1:4" ht="47.25">
      <c r="A485" s="1168">
        <v>72030</v>
      </c>
      <c r="B485" s="1168" t="s">
        <v>3603</v>
      </c>
      <c r="C485" s="1169">
        <v>1</v>
      </c>
      <c r="D485" s="1168" t="s">
        <v>5585</v>
      </c>
    </row>
    <row r="486" spans="1:4" ht="120">
      <c r="A486" s="1168">
        <v>99364</v>
      </c>
      <c r="B486" s="1168" t="s">
        <v>3551</v>
      </c>
      <c r="C486" s="1169">
        <v>1</v>
      </c>
      <c r="D486" s="1177" t="s">
        <v>5595</v>
      </c>
    </row>
    <row r="487" spans="1:4">
      <c r="A487" s="1097" t="s">
        <v>5597</v>
      </c>
      <c r="B487" s="1097" t="s">
        <v>5619</v>
      </c>
      <c r="C487" s="1098">
        <v>26600</v>
      </c>
      <c r="D487" s="1097"/>
    </row>
    <row r="488" spans="1:4">
      <c r="A488" s="1341" t="s">
        <v>5598</v>
      </c>
      <c r="B488" s="1342"/>
      <c r="C488" s="1342"/>
      <c r="D488" s="1342"/>
    </row>
    <row r="489" spans="1:4" ht="35.25" customHeight="1">
      <c r="A489" s="1341" t="s">
        <v>5605</v>
      </c>
      <c r="B489" s="1342"/>
      <c r="C489" s="1342"/>
      <c r="D489" s="1342"/>
    </row>
    <row r="490" spans="1:4">
      <c r="A490" s="1099" t="s">
        <v>3</v>
      </c>
      <c r="B490" s="1159" t="s">
        <v>5563</v>
      </c>
      <c r="C490" s="1101"/>
      <c r="D490" s="1101" t="s">
        <v>5564</v>
      </c>
    </row>
    <row r="491" spans="1:4" ht="47.25">
      <c r="A491" s="1168" t="s">
        <v>1111</v>
      </c>
      <c r="B491" s="1168" t="s">
        <v>5036</v>
      </c>
      <c r="C491" s="1169">
        <v>1</v>
      </c>
      <c r="D491" s="1168" t="s">
        <v>5565</v>
      </c>
    </row>
    <row r="492" spans="1:4" ht="31.5">
      <c r="A492" s="1168" t="s">
        <v>2455</v>
      </c>
      <c r="B492" s="1168" t="s">
        <v>3054</v>
      </c>
      <c r="C492" s="1169">
        <v>1</v>
      </c>
      <c r="D492" s="1168" t="s">
        <v>5566</v>
      </c>
    </row>
    <row r="493" spans="1:4" ht="47.25">
      <c r="A493" s="1160" t="s">
        <v>83</v>
      </c>
      <c r="B493" s="1160" t="s">
        <v>3045</v>
      </c>
      <c r="C493" s="1169">
        <v>1</v>
      </c>
      <c r="D493" s="1173" t="s">
        <v>5567</v>
      </c>
    </row>
    <row r="494" spans="1:4">
      <c r="A494" s="1160" t="s">
        <v>92</v>
      </c>
      <c r="B494" s="1160" t="s">
        <v>93</v>
      </c>
      <c r="C494" s="1169">
        <v>1</v>
      </c>
      <c r="D494" s="1174"/>
    </row>
    <row r="495" spans="1:4">
      <c r="A495" s="1162" t="s">
        <v>98</v>
      </c>
      <c r="B495" s="1162" t="s">
        <v>99</v>
      </c>
      <c r="C495" s="1169">
        <v>1</v>
      </c>
      <c r="D495" s="1176"/>
    </row>
    <row r="496" spans="1:4" ht="47.25">
      <c r="A496" s="1163" t="s">
        <v>10</v>
      </c>
      <c r="B496" s="1163" t="s">
        <v>11</v>
      </c>
      <c r="C496" s="1169">
        <v>1</v>
      </c>
      <c r="D496" s="1170" t="s">
        <v>5568</v>
      </c>
    </row>
    <row r="497" spans="1:4">
      <c r="A497" s="1163" t="s">
        <v>25</v>
      </c>
      <c r="B497" s="1163" t="s">
        <v>3044</v>
      </c>
      <c r="C497" s="1169">
        <v>1</v>
      </c>
      <c r="D497" s="1171"/>
    </row>
    <row r="498" spans="1:4">
      <c r="A498" s="1163" t="s">
        <v>27</v>
      </c>
      <c r="B498" s="1163" t="s">
        <v>3071</v>
      </c>
      <c r="C498" s="1169">
        <v>1</v>
      </c>
      <c r="D498" s="1171"/>
    </row>
    <row r="499" spans="1:4">
      <c r="A499" s="1163" t="s">
        <v>48</v>
      </c>
      <c r="B499" s="1163" t="s">
        <v>3088</v>
      </c>
      <c r="C499" s="1169">
        <v>1</v>
      </c>
      <c r="D499" s="1171"/>
    </row>
    <row r="500" spans="1:4">
      <c r="A500" s="1168" t="s">
        <v>534</v>
      </c>
      <c r="B500" s="1168" t="s">
        <v>3069</v>
      </c>
      <c r="C500" s="1169">
        <v>1</v>
      </c>
      <c r="D500" s="1171"/>
    </row>
    <row r="501" spans="1:4">
      <c r="A501" s="1162" t="s">
        <v>536</v>
      </c>
      <c r="B501" s="1162" t="s">
        <v>3070</v>
      </c>
      <c r="C501" s="1169">
        <v>1</v>
      </c>
      <c r="D501" s="1171"/>
    </row>
    <row r="502" spans="1:4">
      <c r="A502" s="1162" t="s">
        <v>153</v>
      </c>
      <c r="B502" s="1162" t="s">
        <v>154</v>
      </c>
      <c r="C502" s="1169">
        <v>1</v>
      </c>
      <c r="D502" s="1172"/>
    </row>
    <row r="503" spans="1:4" ht="31.5">
      <c r="A503" s="1168" t="s">
        <v>517</v>
      </c>
      <c r="B503" s="1168" t="s">
        <v>2457</v>
      </c>
      <c r="C503" s="1169">
        <v>1</v>
      </c>
      <c r="D503" s="1168" t="s">
        <v>5569</v>
      </c>
    </row>
    <row r="504" spans="1:4" ht="31.5">
      <c r="A504" s="1168" t="s">
        <v>493</v>
      </c>
      <c r="B504" s="1168" t="s">
        <v>494</v>
      </c>
      <c r="C504" s="1169">
        <v>1</v>
      </c>
      <c r="D504" s="1173" t="s">
        <v>5570</v>
      </c>
    </row>
    <row r="505" spans="1:4">
      <c r="A505" s="1168" t="s">
        <v>495</v>
      </c>
      <c r="B505" s="1168" t="s">
        <v>5571</v>
      </c>
      <c r="C505" s="1169">
        <v>1</v>
      </c>
      <c r="D505" s="1174"/>
    </row>
    <row r="506" spans="1:4">
      <c r="A506" s="1168" t="s">
        <v>5572</v>
      </c>
      <c r="B506" s="1175" t="s">
        <v>5130</v>
      </c>
      <c r="C506" s="1169">
        <v>1</v>
      </c>
      <c r="D506" s="1174"/>
    </row>
    <row r="507" spans="1:4">
      <c r="A507" s="1175" t="s">
        <v>490</v>
      </c>
      <c r="B507" s="1175" t="s">
        <v>3295</v>
      </c>
      <c r="C507" s="1169">
        <v>1</v>
      </c>
      <c r="D507" s="1176"/>
    </row>
    <row r="508" spans="1:4" ht="47.25">
      <c r="A508" s="1168" t="s">
        <v>738</v>
      </c>
      <c r="B508" s="1168" t="s">
        <v>5578</v>
      </c>
      <c r="C508" s="1169">
        <v>1</v>
      </c>
      <c r="D508" s="1173" t="s">
        <v>5579</v>
      </c>
    </row>
    <row r="509" spans="1:4">
      <c r="A509" s="1168" t="s">
        <v>740</v>
      </c>
      <c r="B509" s="1168" t="s">
        <v>3096</v>
      </c>
      <c r="C509" s="1169">
        <v>1</v>
      </c>
      <c r="D509" s="1176"/>
    </row>
    <row r="510" spans="1:4" ht="47.25">
      <c r="A510" s="1168" t="s">
        <v>698</v>
      </c>
      <c r="B510" s="1168" t="s">
        <v>3078</v>
      </c>
      <c r="C510" s="1169">
        <v>1</v>
      </c>
      <c r="D510" s="1168" t="s">
        <v>5580</v>
      </c>
    </row>
    <row r="511" spans="1:4" ht="47.25">
      <c r="A511" s="1168" t="s">
        <v>751</v>
      </c>
      <c r="B511" s="1168" t="s">
        <v>3089</v>
      </c>
      <c r="C511" s="1169">
        <v>1</v>
      </c>
      <c r="D511" s="1168" t="s">
        <v>5581</v>
      </c>
    </row>
    <row r="512" spans="1:4" ht="31.5">
      <c r="A512" s="1168" t="s">
        <v>695</v>
      </c>
      <c r="B512" s="1168" t="s">
        <v>5138</v>
      </c>
      <c r="C512" s="1169">
        <v>1</v>
      </c>
      <c r="D512" s="1173" t="s">
        <v>5582</v>
      </c>
    </row>
    <row r="513" spans="1:4">
      <c r="A513" s="1168" t="s">
        <v>705</v>
      </c>
      <c r="B513" s="1168" t="s">
        <v>5139</v>
      </c>
      <c r="C513" s="1169">
        <v>1</v>
      </c>
      <c r="D513" s="1176"/>
    </row>
    <row r="514" spans="1:4" ht="47.25">
      <c r="A514" s="1168" t="s">
        <v>167</v>
      </c>
      <c r="B514" s="1168" t="s">
        <v>168</v>
      </c>
      <c r="C514" s="1169">
        <v>1</v>
      </c>
      <c r="D514" s="1168" t="s">
        <v>5583</v>
      </c>
    </row>
    <row r="515" spans="1:4" ht="47.25">
      <c r="A515" s="1162" t="s">
        <v>572</v>
      </c>
      <c r="B515" s="1168" t="s">
        <v>573</v>
      </c>
      <c r="C515" s="1169">
        <v>1</v>
      </c>
      <c r="D515" s="1168" t="s">
        <v>5584</v>
      </c>
    </row>
    <row r="516" spans="1:4" ht="31.5">
      <c r="A516" s="1168" t="s">
        <v>647</v>
      </c>
      <c r="B516" s="1168" t="s">
        <v>3093</v>
      </c>
      <c r="C516" s="1169">
        <v>1</v>
      </c>
      <c r="D516" s="1173" t="s">
        <v>5590</v>
      </c>
    </row>
    <row r="517" spans="1:4">
      <c r="A517" s="1168" t="s">
        <v>650</v>
      </c>
      <c r="B517" s="1168" t="s">
        <v>3094</v>
      </c>
      <c r="C517" s="1169">
        <v>1</v>
      </c>
      <c r="D517" s="1176"/>
    </row>
    <row r="518" spans="1:4" ht="47.25">
      <c r="A518" s="1168" t="s">
        <v>702</v>
      </c>
      <c r="B518" s="1168" t="s">
        <v>3082</v>
      </c>
      <c r="C518" s="1169">
        <v>1</v>
      </c>
      <c r="D518" s="1173" t="s">
        <v>5591</v>
      </c>
    </row>
    <row r="519" spans="1:4">
      <c r="A519" s="1168" t="s">
        <v>717</v>
      </c>
      <c r="B519" s="1168" t="s">
        <v>3083</v>
      </c>
      <c r="C519" s="1169">
        <v>1</v>
      </c>
      <c r="D519" s="1174"/>
    </row>
    <row r="520" spans="1:4">
      <c r="A520" s="1175" t="s">
        <v>714</v>
      </c>
      <c r="B520" s="1175" t="s">
        <v>3084</v>
      </c>
      <c r="C520" s="1169">
        <v>1</v>
      </c>
      <c r="D520" s="1176"/>
    </row>
    <row r="521" spans="1:4" ht="31.5">
      <c r="A521" s="1168" t="s">
        <v>305</v>
      </c>
      <c r="B521" s="1168" t="s">
        <v>306</v>
      </c>
      <c r="C521" s="1169">
        <v>1</v>
      </c>
      <c r="D521" s="1173" t="s">
        <v>5599</v>
      </c>
    </row>
    <row r="522" spans="1:4">
      <c r="A522" s="1168" t="s">
        <v>307</v>
      </c>
      <c r="B522" s="1168" t="s">
        <v>308</v>
      </c>
      <c r="C522" s="1169">
        <v>1</v>
      </c>
      <c r="D522" s="1176"/>
    </row>
    <row r="523" spans="1:4">
      <c r="A523" s="1168" t="s">
        <v>2854</v>
      </c>
      <c r="B523" s="1168" t="s">
        <v>4879</v>
      </c>
      <c r="C523" s="1169">
        <v>1</v>
      </c>
      <c r="D523" s="1168"/>
    </row>
    <row r="524" spans="1:4" ht="31.5">
      <c r="A524" s="1168">
        <v>20111</v>
      </c>
      <c r="B524" s="1168" t="s">
        <v>3047</v>
      </c>
      <c r="C524" s="1169">
        <v>1</v>
      </c>
      <c r="D524" s="1168" t="s">
        <v>5592</v>
      </c>
    </row>
    <row r="525" spans="1:4" ht="31.5">
      <c r="A525" s="1168">
        <v>20120</v>
      </c>
      <c r="B525" s="1168" t="s">
        <v>3876</v>
      </c>
      <c r="C525" s="1169">
        <v>1</v>
      </c>
      <c r="D525" s="1168" t="s">
        <v>5593</v>
      </c>
    </row>
    <row r="526" spans="1:4" ht="63">
      <c r="A526" s="1175">
        <v>80008</v>
      </c>
      <c r="B526" s="1175" t="s">
        <v>4245</v>
      </c>
      <c r="C526" s="1169">
        <v>1</v>
      </c>
      <c r="D526" s="1178" t="s">
        <v>5594</v>
      </c>
    </row>
    <row r="527" spans="1:4" ht="31.5">
      <c r="A527" s="1168">
        <v>72004</v>
      </c>
      <c r="B527" s="1168" t="s">
        <v>4361</v>
      </c>
      <c r="C527" s="1169">
        <v>1</v>
      </c>
      <c r="D527" s="1168" t="s">
        <v>5573</v>
      </c>
    </row>
    <row r="528" spans="1:4" ht="47.25">
      <c r="A528" s="1168">
        <v>72030</v>
      </c>
      <c r="B528" s="1168" t="s">
        <v>3603</v>
      </c>
      <c r="C528" s="1169">
        <v>1</v>
      </c>
      <c r="D528" s="1168" t="s">
        <v>5585</v>
      </c>
    </row>
    <row r="529" spans="1:4" ht="47.25">
      <c r="A529" s="1168">
        <v>72100</v>
      </c>
      <c r="B529" s="1179" t="s">
        <v>3858</v>
      </c>
      <c r="C529" s="1169">
        <v>1</v>
      </c>
      <c r="D529" s="1173" t="s">
        <v>5600</v>
      </c>
    </row>
    <row r="530" spans="1:4" ht="47.25">
      <c r="A530" s="1168">
        <v>80015</v>
      </c>
      <c r="B530" s="1168" t="s">
        <v>5601</v>
      </c>
      <c r="C530" s="1169">
        <v>1</v>
      </c>
      <c r="D530" s="1168" t="s">
        <v>5602</v>
      </c>
    </row>
    <row r="531" spans="1:4" ht="120">
      <c r="A531" s="1168">
        <v>99364</v>
      </c>
      <c r="B531" s="1168" t="s">
        <v>3551</v>
      </c>
      <c r="C531" s="1169">
        <v>1</v>
      </c>
      <c r="D531" s="1177" t="s">
        <v>5603</v>
      </c>
    </row>
    <row r="532" spans="1:4" ht="47.25">
      <c r="A532" s="1175">
        <v>99309</v>
      </c>
      <c r="B532" s="1175" t="s">
        <v>3653</v>
      </c>
      <c r="C532" s="1169">
        <v>1</v>
      </c>
      <c r="D532" s="1180" t="s">
        <v>5604</v>
      </c>
    </row>
    <row r="534" spans="1:4" ht="22.5">
      <c r="A534" s="1191"/>
      <c r="B534" s="1191" t="s">
        <v>5606</v>
      </c>
      <c r="C534" s="1192"/>
      <c r="D534" s="1193"/>
    </row>
    <row r="535" spans="1:4">
      <c r="A535" s="1194"/>
      <c r="B535" s="1194" t="s">
        <v>5607</v>
      </c>
      <c r="C535" s="1195"/>
      <c r="D535" s="1193"/>
    </row>
    <row r="536" spans="1:4">
      <c r="A536" s="1194"/>
      <c r="B536" s="1194" t="s">
        <v>5608</v>
      </c>
      <c r="C536" s="1195"/>
      <c r="D536" s="1193"/>
    </row>
    <row r="537" spans="1:4">
      <c r="A537" s="1194"/>
      <c r="B537" s="1194" t="s">
        <v>5609</v>
      </c>
      <c r="C537" s="1195"/>
      <c r="D537" s="1193"/>
    </row>
    <row r="538" spans="1:4">
      <c r="A538" s="1194"/>
      <c r="B538" s="1194" t="s">
        <v>5610</v>
      </c>
      <c r="C538" s="1195"/>
      <c r="D538" s="1193"/>
    </row>
    <row r="539" spans="1:4">
      <c r="A539" s="1194"/>
      <c r="B539" s="1194" t="s">
        <v>5611</v>
      </c>
      <c r="C539" s="1195"/>
      <c r="D539" s="1193"/>
    </row>
    <row r="540" spans="1:4">
      <c r="A540" s="1194"/>
      <c r="B540" s="1194"/>
      <c r="C540" s="1195"/>
      <c r="D540" s="1193"/>
    </row>
    <row r="541" spans="1:4" ht="22.5">
      <c r="A541" s="1191"/>
      <c r="B541" s="1191" t="s">
        <v>5612</v>
      </c>
      <c r="C541" s="1192"/>
      <c r="D541" s="1193"/>
    </row>
    <row r="542" spans="1:4">
      <c r="A542" s="1196"/>
      <c r="B542" s="1194" t="s">
        <v>5613</v>
      </c>
      <c r="C542" s="1197"/>
      <c r="D542" s="1193"/>
    </row>
    <row r="543" spans="1:4">
      <c r="A543" s="1196"/>
      <c r="B543" s="1194" t="s">
        <v>5614</v>
      </c>
      <c r="C543" s="1197"/>
      <c r="D543" s="1193"/>
    </row>
  </sheetData>
  <mergeCells count="8">
    <mergeCell ref="A448:D448"/>
    <mergeCell ref="A488:D488"/>
    <mergeCell ref="A489:D489"/>
    <mergeCell ref="A390:D390"/>
    <mergeCell ref="A391:D391"/>
    <mergeCell ref="A414:D414"/>
    <mergeCell ref="A415:D415"/>
    <mergeCell ref="A447:D447"/>
  </mergeCells>
  <pageMargins left="0.23622047244094491"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0"/>
  <sheetViews>
    <sheetView zoomScale="80" zoomScaleNormal="80" workbookViewId="0">
      <pane ySplit="7" topLeftCell="A8" activePane="bottomLeft" state="frozen"/>
      <selection pane="bottomLeft" activeCell="C13" sqref="C13"/>
    </sheetView>
  </sheetViews>
  <sheetFormatPr defaultRowHeight="12.75"/>
  <cols>
    <col min="2" max="2" width="7.85546875" bestFit="1" customWidth="1"/>
    <col min="3" max="3" width="72.28515625" bestFit="1" customWidth="1"/>
    <col min="4" max="4" width="10.42578125" customWidth="1"/>
    <col min="5" max="5" width="14" customWidth="1"/>
    <col min="6" max="6" width="11" customWidth="1"/>
    <col min="7" max="7" width="17.85546875" customWidth="1"/>
    <col min="8" max="8" width="10.140625" customWidth="1"/>
    <col min="9" max="9" width="15.42578125" customWidth="1"/>
  </cols>
  <sheetData>
    <row r="2" spans="2:9" ht="18.75">
      <c r="B2" s="1346" t="s">
        <v>5009</v>
      </c>
      <c r="C2" s="1347"/>
      <c r="D2" s="1347"/>
      <c r="E2" s="1347"/>
      <c r="F2" s="1347"/>
      <c r="G2" s="1347"/>
      <c r="H2" s="1347"/>
      <c r="I2" s="1347"/>
    </row>
    <row r="3" spans="2:9" ht="18.75">
      <c r="B3" s="1348"/>
      <c r="C3" s="1350" t="s">
        <v>3039</v>
      </c>
      <c r="D3" s="1352" t="s">
        <v>5010</v>
      </c>
      <c r="E3" s="1352"/>
      <c r="F3" s="1352" t="s">
        <v>5015</v>
      </c>
      <c r="G3" s="1352"/>
      <c r="H3" s="1352" t="s">
        <v>5020</v>
      </c>
      <c r="I3" s="1352"/>
    </row>
    <row r="4" spans="2:9" ht="63">
      <c r="B4" s="1349"/>
      <c r="C4" s="1351"/>
      <c r="D4" s="856" t="s">
        <v>5012</v>
      </c>
      <c r="E4" s="856" t="s">
        <v>5014</v>
      </c>
      <c r="F4" s="856" t="s">
        <v>5012</v>
      </c>
      <c r="G4" s="856" t="s">
        <v>5014</v>
      </c>
      <c r="H4" s="856" t="s">
        <v>5012</v>
      </c>
      <c r="I4" s="856" t="s">
        <v>5014</v>
      </c>
    </row>
    <row r="5" spans="2:9" ht="15.75">
      <c r="B5" s="857"/>
      <c r="C5" s="858" t="s">
        <v>4455</v>
      </c>
      <c r="D5" s="859">
        <v>28000</v>
      </c>
      <c r="E5" s="859">
        <v>62000</v>
      </c>
      <c r="F5" s="859">
        <v>23000</v>
      </c>
      <c r="G5" s="859">
        <v>56000</v>
      </c>
      <c r="H5" s="859">
        <v>20000</v>
      </c>
      <c r="I5" s="859">
        <v>46000</v>
      </c>
    </row>
    <row r="6" spans="2:9" ht="15.75">
      <c r="B6" s="860"/>
      <c r="C6" s="860" t="s">
        <v>4968</v>
      </c>
      <c r="D6" s="861" t="s">
        <v>5011</v>
      </c>
      <c r="E6" s="861" t="s">
        <v>5013</v>
      </c>
      <c r="F6" s="861" t="s">
        <v>5016</v>
      </c>
      <c r="G6" s="861" t="s">
        <v>5017</v>
      </c>
      <c r="H6" s="861" t="s">
        <v>5018</v>
      </c>
      <c r="I6" s="861" t="s">
        <v>5019</v>
      </c>
    </row>
    <row r="7" spans="2:9" ht="31.5">
      <c r="B7" s="860"/>
      <c r="C7" s="858" t="s">
        <v>3584</v>
      </c>
      <c r="D7" s="862" t="s">
        <v>3585</v>
      </c>
      <c r="E7" s="862" t="s">
        <v>3585</v>
      </c>
      <c r="F7" s="862" t="s">
        <v>3585</v>
      </c>
      <c r="G7" s="862" t="s">
        <v>3585</v>
      </c>
      <c r="H7" s="862" t="s">
        <v>3585</v>
      </c>
      <c r="I7" s="862" t="s">
        <v>3585</v>
      </c>
    </row>
    <row r="8" spans="2:9" ht="18.75">
      <c r="B8" s="850"/>
      <c r="C8" s="851" t="s">
        <v>5021</v>
      </c>
      <c r="D8" s="852"/>
      <c r="E8" s="852"/>
      <c r="F8" s="852"/>
      <c r="G8" s="852"/>
      <c r="H8" s="852"/>
      <c r="I8" s="852"/>
    </row>
    <row r="9" spans="2:9" ht="15.75">
      <c r="B9" s="853">
        <v>99162</v>
      </c>
      <c r="C9" s="854" t="s">
        <v>3487</v>
      </c>
      <c r="D9" s="855">
        <v>1</v>
      </c>
      <c r="E9" s="855">
        <v>1</v>
      </c>
      <c r="F9" s="855">
        <v>1</v>
      </c>
      <c r="G9" s="855">
        <v>1</v>
      </c>
      <c r="H9" s="855">
        <v>1</v>
      </c>
      <c r="I9" s="855">
        <v>1</v>
      </c>
    </row>
    <row r="10" spans="2:9" ht="15.75">
      <c r="B10" s="853">
        <v>99101</v>
      </c>
      <c r="C10" s="854" t="s">
        <v>3486</v>
      </c>
      <c r="D10" s="855">
        <v>0</v>
      </c>
      <c r="E10" s="855">
        <v>1</v>
      </c>
      <c r="F10" s="855">
        <v>0</v>
      </c>
      <c r="G10" s="855">
        <v>1</v>
      </c>
      <c r="H10" s="855">
        <v>0</v>
      </c>
      <c r="I10" s="855">
        <v>1</v>
      </c>
    </row>
    <row r="11" spans="2:9" ht="15.75">
      <c r="B11" s="853">
        <v>99165</v>
      </c>
      <c r="C11" s="854" t="s">
        <v>3489</v>
      </c>
      <c r="D11" s="855">
        <v>1</v>
      </c>
      <c r="E11" s="855">
        <v>1</v>
      </c>
      <c r="F11" s="855">
        <v>1</v>
      </c>
      <c r="G11" s="855">
        <v>1</v>
      </c>
      <c r="H11" s="855">
        <v>1</v>
      </c>
      <c r="I11" s="855">
        <v>1</v>
      </c>
    </row>
    <row r="12" spans="2:9" ht="15.75">
      <c r="B12" s="853">
        <v>99388</v>
      </c>
      <c r="C12" s="854" t="s">
        <v>3608</v>
      </c>
      <c r="D12" s="855">
        <v>7</v>
      </c>
      <c r="E12" s="855">
        <v>9</v>
      </c>
      <c r="F12" s="855">
        <v>6</v>
      </c>
      <c r="G12" s="855">
        <v>8</v>
      </c>
      <c r="H12" s="855">
        <v>5</v>
      </c>
      <c r="I12" s="855">
        <v>7</v>
      </c>
    </row>
    <row r="13" spans="2:9" ht="15.75">
      <c r="B13" s="853">
        <v>99482</v>
      </c>
      <c r="C13" s="854" t="s">
        <v>5090</v>
      </c>
      <c r="D13" s="855">
        <v>1</v>
      </c>
      <c r="E13" s="855">
        <v>2</v>
      </c>
      <c r="F13" s="855">
        <v>1</v>
      </c>
      <c r="G13" s="855">
        <v>2</v>
      </c>
      <c r="H13" s="855">
        <v>1</v>
      </c>
      <c r="I13" s="855">
        <v>2</v>
      </c>
    </row>
    <row r="14" spans="2:9" ht="15.75">
      <c r="B14" s="853">
        <v>99241</v>
      </c>
      <c r="C14" s="854" t="s">
        <v>5022</v>
      </c>
      <c r="D14" s="855">
        <v>0</v>
      </c>
      <c r="E14" s="855">
        <v>1</v>
      </c>
      <c r="F14" s="855">
        <v>0</v>
      </c>
      <c r="G14" s="855">
        <v>1</v>
      </c>
      <c r="H14" s="855">
        <v>0</v>
      </c>
      <c r="I14" s="855">
        <v>1</v>
      </c>
    </row>
    <row r="15" spans="2:9" ht="18.75">
      <c r="B15" s="850"/>
      <c r="C15" s="851" t="s">
        <v>5023</v>
      </c>
      <c r="D15" s="852"/>
      <c r="E15" s="852"/>
      <c r="F15" s="852"/>
      <c r="G15" s="852"/>
      <c r="H15" s="852"/>
      <c r="I15" s="852"/>
    </row>
    <row r="16" spans="2:9" ht="15.75">
      <c r="B16" s="853">
        <v>72006</v>
      </c>
      <c r="C16" s="854" t="s">
        <v>5024</v>
      </c>
      <c r="D16" s="855">
        <v>1</v>
      </c>
      <c r="E16" s="855">
        <v>2</v>
      </c>
      <c r="F16" s="855">
        <v>0</v>
      </c>
      <c r="G16" s="855">
        <v>0</v>
      </c>
      <c r="H16" s="855">
        <v>0</v>
      </c>
      <c r="I16" s="855">
        <v>0</v>
      </c>
    </row>
    <row r="17" spans="2:9" ht="31.5">
      <c r="B17" s="853">
        <v>72007</v>
      </c>
      <c r="C17" s="854" t="s">
        <v>5025</v>
      </c>
      <c r="D17" s="855">
        <v>1</v>
      </c>
      <c r="E17" s="855">
        <v>1</v>
      </c>
      <c r="F17" s="855">
        <v>0</v>
      </c>
      <c r="G17" s="855">
        <v>0</v>
      </c>
      <c r="H17" s="855">
        <v>0</v>
      </c>
      <c r="I17" s="855">
        <v>0</v>
      </c>
    </row>
    <row r="18" spans="2:9" ht="31.5">
      <c r="B18" s="853">
        <v>72060</v>
      </c>
      <c r="C18" s="854" t="s">
        <v>4772</v>
      </c>
      <c r="D18" s="855">
        <v>1</v>
      </c>
      <c r="E18" s="855">
        <v>1</v>
      </c>
      <c r="F18" s="855">
        <v>1</v>
      </c>
      <c r="G18" s="855">
        <v>1</v>
      </c>
      <c r="H18" s="855">
        <v>0</v>
      </c>
      <c r="I18" s="855">
        <v>0</v>
      </c>
    </row>
    <row r="19" spans="2:9" ht="15.75">
      <c r="B19" s="853">
        <v>72063</v>
      </c>
      <c r="C19" s="854" t="s">
        <v>5026</v>
      </c>
      <c r="D19" s="855">
        <v>1</v>
      </c>
      <c r="E19" s="855">
        <v>2</v>
      </c>
      <c r="F19" s="855">
        <v>1</v>
      </c>
      <c r="G19" s="855">
        <v>2</v>
      </c>
      <c r="H19" s="855">
        <v>1</v>
      </c>
      <c r="I19" s="855">
        <v>2</v>
      </c>
    </row>
    <row r="20" spans="2:9" ht="15.75">
      <c r="B20" s="853">
        <v>72023</v>
      </c>
      <c r="C20" s="854" t="s">
        <v>3622</v>
      </c>
      <c r="D20" s="855">
        <v>0</v>
      </c>
      <c r="E20" s="855">
        <v>1</v>
      </c>
      <c r="F20" s="855">
        <v>0</v>
      </c>
      <c r="G20" s="855">
        <v>1</v>
      </c>
      <c r="H20" s="855">
        <v>0</v>
      </c>
      <c r="I20" s="855">
        <v>1</v>
      </c>
    </row>
    <row r="21" spans="2:9" ht="15.75">
      <c r="B21" s="853">
        <v>72001</v>
      </c>
      <c r="C21" s="854" t="s">
        <v>5027</v>
      </c>
      <c r="D21" s="855">
        <v>0</v>
      </c>
      <c r="E21" s="855">
        <v>1</v>
      </c>
      <c r="F21" s="855">
        <v>0</v>
      </c>
      <c r="G21" s="855">
        <v>1</v>
      </c>
      <c r="H21" s="855">
        <v>0</v>
      </c>
      <c r="I21" s="855">
        <v>1</v>
      </c>
    </row>
    <row r="22" spans="2:9" ht="15.75">
      <c r="B22" s="853">
        <v>72004</v>
      </c>
      <c r="C22" s="854" t="s">
        <v>4361</v>
      </c>
      <c r="D22" s="855">
        <v>0</v>
      </c>
      <c r="E22" s="855">
        <v>1</v>
      </c>
      <c r="F22" s="855">
        <v>0</v>
      </c>
      <c r="G22" s="855">
        <v>1</v>
      </c>
      <c r="H22" s="855">
        <v>0</v>
      </c>
      <c r="I22" s="855">
        <v>1</v>
      </c>
    </row>
    <row r="23" spans="2:9" ht="15.75">
      <c r="B23" s="853">
        <v>20110</v>
      </c>
      <c r="C23" s="854" t="s">
        <v>5028</v>
      </c>
      <c r="D23" s="855">
        <v>1</v>
      </c>
      <c r="E23" s="855">
        <v>1</v>
      </c>
      <c r="F23" s="855">
        <v>1</v>
      </c>
      <c r="G23" s="855">
        <v>1</v>
      </c>
      <c r="H23" s="855">
        <v>1</v>
      </c>
      <c r="I23" s="855">
        <v>1</v>
      </c>
    </row>
    <row r="24" spans="2:9" ht="18.75">
      <c r="B24" s="850"/>
      <c r="C24" s="851" t="s">
        <v>4423</v>
      </c>
      <c r="D24" s="852"/>
      <c r="E24" s="852"/>
      <c r="F24" s="852"/>
      <c r="G24" s="852"/>
      <c r="H24" s="852"/>
      <c r="I24" s="852"/>
    </row>
    <row r="25" spans="2:9" ht="15.75">
      <c r="B25" s="853" t="s">
        <v>4706</v>
      </c>
      <c r="C25" s="854" t="s">
        <v>5029</v>
      </c>
      <c r="D25" s="855">
        <v>0</v>
      </c>
      <c r="E25" s="855">
        <v>1</v>
      </c>
      <c r="F25" s="855">
        <v>0</v>
      </c>
      <c r="G25" s="855">
        <v>1</v>
      </c>
      <c r="H25" s="855">
        <v>0</v>
      </c>
      <c r="I25" s="855">
        <v>1</v>
      </c>
    </row>
    <row r="26" spans="2:9" ht="15.75">
      <c r="B26" s="853" t="s">
        <v>2496</v>
      </c>
      <c r="C26" s="854" t="s">
        <v>5030</v>
      </c>
      <c r="D26" s="855">
        <v>0</v>
      </c>
      <c r="E26" s="855">
        <v>2</v>
      </c>
      <c r="F26" s="855">
        <v>0</v>
      </c>
      <c r="G26" s="855">
        <v>2</v>
      </c>
      <c r="H26" s="855">
        <v>0</v>
      </c>
      <c r="I26" s="855">
        <v>2</v>
      </c>
    </row>
    <row r="27" spans="2:9" ht="15.75">
      <c r="B27" s="853" t="s">
        <v>2658</v>
      </c>
      <c r="C27" s="854" t="s">
        <v>5031</v>
      </c>
      <c r="D27" s="855">
        <v>0</v>
      </c>
      <c r="E27" s="855">
        <v>1</v>
      </c>
      <c r="F27" s="855">
        <v>0</v>
      </c>
      <c r="G27" s="855">
        <v>1</v>
      </c>
      <c r="H27" s="855">
        <v>0</v>
      </c>
      <c r="I27" s="855">
        <v>1</v>
      </c>
    </row>
    <row r="28" spans="2:9" ht="15.75">
      <c r="B28" s="853" t="s">
        <v>2288</v>
      </c>
      <c r="C28" s="854" t="s">
        <v>5032</v>
      </c>
      <c r="D28" s="855">
        <v>0</v>
      </c>
      <c r="E28" s="855">
        <v>1</v>
      </c>
      <c r="F28" s="855">
        <v>0</v>
      </c>
      <c r="G28" s="855">
        <v>1</v>
      </c>
      <c r="H28" s="855">
        <v>0</v>
      </c>
      <c r="I28" s="855">
        <v>1</v>
      </c>
    </row>
    <row r="29" spans="2:9" ht="15.75">
      <c r="B29" s="853" t="s">
        <v>2723</v>
      </c>
      <c r="C29" s="854" t="s">
        <v>5033</v>
      </c>
      <c r="D29" s="855">
        <v>0</v>
      </c>
      <c r="E29" s="855">
        <v>1</v>
      </c>
      <c r="F29" s="855">
        <v>0</v>
      </c>
      <c r="G29" s="855">
        <v>1</v>
      </c>
      <c r="H29" s="855">
        <v>0</v>
      </c>
      <c r="I29" s="855">
        <v>1</v>
      </c>
    </row>
    <row r="30" spans="2:9" ht="15.75">
      <c r="B30" s="853" t="s">
        <v>2455</v>
      </c>
      <c r="C30" s="854" t="s">
        <v>3054</v>
      </c>
      <c r="D30" s="855">
        <v>1</v>
      </c>
      <c r="E30" s="855">
        <v>9</v>
      </c>
      <c r="F30" s="855">
        <v>1</v>
      </c>
      <c r="G30" s="855">
        <v>8</v>
      </c>
      <c r="H30" s="855">
        <v>1</v>
      </c>
      <c r="I30" s="855">
        <v>7</v>
      </c>
    </row>
    <row r="31" spans="2:9" ht="15.75">
      <c r="B31" s="853" t="s">
        <v>236</v>
      </c>
      <c r="C31" s="854" t="s">
        <v>237</v>
      </c>
      <c r="D31" s="855">
        <v>1</v>
      </c>
      <c r="E31" s="855">
        <v>9</v>
      </c>
      <c r="F31" s="855">
        <v>1</v>
      </c>
      <c r="G31" s="855">
        <v>8</v>
      </c>
      <c r="H31" s="855">
        <v>1</v>
      </c>
      <c r="I31" s="855">
        <v>7</v>
      </c>
    </row>
    <row r="32" spans="2:9" ht="15.75">
      <c r="B32" s="853" t="s">
        <v>2654</v>
      </c>
      <c r="C32" s="854" t="s">
        <v>5034</v>
      </c>
      <c r="D32" s="855">
        <v>1</v>
      </c>
      <c r="E32" s="855">
        <v>2</v>
      </c>
      <c r="F32" s="855">
        <v>1</v>
      </c>
      <c r="G32" s="855">
        <v>2</v>
      </c>
      <c r="H32" s="855">
        <v>1</v>
      </c>
      <c r="I32" s="855">
        <v>2</v>
      </c>
    </row>
    <row r="33" spans="2:9" ht="15.75">
      <c r="B33" s="853" t="s">
        <v>1089</v>
      </c>
      <c r="C33" s="854" t="s">
        <v>5035</v>
      </c>
      <c r="D33" s="855">
        <v>1</v>
      </c>
      <c r="E33" s="855">
        <v>1</v>
      </c>
      <c r="F33" s="855">
        <v>1</v>
      </c>
      <c r="G33" s="855">
        <v>1</v>
      </c>
      <c r="H33" s="855">
        <v>1</v>
      </c>
      <c r="I33" s="855">
        <v>1</v>
      </c>
    </row>
    <row r="34" spans="2:9" ht="15.75">
      <c r="B34" s="853" t="s">
        <v>1111</v>
      </c>
      <c r="C34" s="854" t="s">
        <v>5036</v>
      </c>
      <c r="D34" s="855">
        <v>3</v>
      </c>
      <c r="E34" s="855">
        <v>5</v>
      </c>
      <c r="F34" s="855">
        <v>3</v>
      </c>
      <c r="G34" s="855">
        <v>5</v>
      </c>
      <c r="H34" s="855">
        <v>3</v>
      </c>
      <c r="I34" s="855">
        <v>4</v>
      </c>
    </row>
    <row r="35" spans="2:9" ht="15.75">
      <c r="B35" s="853" t="s">
        <v>1599</v>
      </c>
      <c r="C35" s="854" t="s">
        <v>5037</v>
      </c>
      <c r="D35" s="855">
        <v>2</v>
      </c>
      <c r="E35" s="855">
        <v>2</v>
      </c>
      <c r="F35" s="855">
        <v>2</v>
      </c>
      <c r="G35" s="855">
        <v>2</v>
      </c>
      <c r="H35" s="855">
        <v>2</v>
      </c>
      <c r="I35" s="855">
        <v>2</v>
      </c>
    </row>
    <row r="36" spans="2:9" ht="15.75">
      <c r="B36" s="853" t="s">
        <v>1498</v>
      </c>
      <c r="C36" s="854" t="s">
        <v>5038</v>
      </c>
      <c r="D36" s="855">
        <v>1</v>
      </c>
      <c r="E36" s="855">
        <v>1</v>
      </c>
      <c r="F36" s="855">
        <v>1</v>
      </c>
      <c r="G36" s="855">
        <v>1</v>
      </c>
      <c r="H36" s="855">
        <v>1</v>
      </c>
      <c r="I36" s="855">
        <v>1</v>
      </c>
    </row>
    <row r="37" spans="2:9" ht="15.75">
      <c r="B37" s="853" t="s">
        <v>1504</v>
      </c>
      <c r="C37" s="854" t="s">
        <v>1505</v>
      </c>
      <c r="D37" s="855">
        <v>1</v>
      </c>
      <c r="E37" s="855">
        <v>1</v>
      </c>
      <c r="F37" s="855">
        <v>1</v>
      </c>
      <c r="G37" s="855">
        <v>1</v>
      </c>
      <c r="H37" s="855">
        <v>1</v>
      </c>
      <c r="I37" s="855">
        <v>1</v>
      </c>
    </row>
    <row r="38" spans="2:9" ht="15.75">
      <c r="B38" s="853" t="s">
        <v>1456</v>
      </c>
      <c r="C38" s="854" t="s">
        <v>1457</v>
      </c>
      <c r="D38" s="855">
        <v>2</v>
      </c>
      <c r="E38" s="855">
        <v>2</v>
      </c>
      <c r="F38" s="855">
        <v>2</v>
      </c>
      <c r="G38" s="855">
        <v>2</v>
      </c>
      <c r="H38" s="855">
        <v>2</v>
      </c>
      <c r="I38" s="855">
        <v>2</v>
      </c>
    </row>
    <row r="39" spans="2:9" ht="15.75">
      <c r="B39" s="853" t="s">
        <v>1459</v>
      </c>
      <c r="C39" s="854" t="s">
        <v>1460</v>
      </c>
      <c r="D39" s="855">
        <v>2</v>
      </c>
      <c r="E39" s="855">
        <v>2</v>
      </c>
      <c r="F39" s="855">
        <v>2</v>
      </c>
      <c r="G39" s="855">
        <v>2</v>
      </c>
      <c r="H39" s="855">
        <v>2</v>
      </c>
      <c r="I39" s="855">
        <v>2</v>
      </c>
    </row>
    <row r="40" spans="2:9" ht="15.75">
      <c r="B40" s="853" t="s">
        <v>1546</v>
      </c>
      <c r="C40" s="854" t="s">
        <v>5039</v>
      </c>
      <c r="D40" s="855">
        <v>1</v>
      </c>
      <c r="E40" s="855">
        <v>1</v>
      </c>
      <c r="F40" s="855">
        <v>1</v>
      </c>
      <c r="G40" s="855">
        <v>1</v>
      </c>
      <c r="H40" s="855">
        <v>1</v>
      </c>
      <c r="I40" s="855">
        <v>1</v>
      </c>
    </row>
    <row r="41" spans="2:9" ht="15.75">
      <c r="B41" s="853" t="s">
        <v>1548</v>
      </c>
      <c r="C41" s="854" t="s">
        <v>5040</v>
      </c>
      <c r="D41" s="855">
        <v>1</v>
      </c>
      <c r="E41" s="855">
        <v>1</v>
      </c>
      <c r="F41" s="855">
        <v>1</v>
      </c>
      <c r="G41" s="855">
        <v>1</v>
      </c>
      <c r="H41" s="855">
        <v>1</v>
      </c>
      <c r="I41" s="855">
        <v>1</v>
      </c>
    </row>
    <row r="42" spans="2:9" ht="15.75">
      <c r="B42" s="853" t="s">
        <v>857</v>
      </c>
      <c r="C42" s="854" t="s">
        <v>5041</v>
      </c>
      <c r="D42" s="855">
        <v>0</v>
      </c>
      <c r="E42" s="855">
        <v>1</v>
      </c>
      <c r="F42" s="855">
        <v>0</v>
      </c>
      <c r="G42" s="855">
        <v>1</v>
      </c>
      <c r="H42" s="855">
        <v>0</v>
      </c>
      <c r="I42" s="855">
        <v>0</v>
      </c>
    </row>
    <row r="43" spans="2:9" ht="15.75">
      <c r="B43" s="853" t="s">
        <v>702</v>
      </c>
      <c r="C43" s="854" t="s">
        <v>3404</v>
      </c>
      <c r="D43" s="855">
        <v>0</v>
      </c>
      <c r="E43" s="855">
        <v>3</v>
      </c>
      <c r="F43" s="855">
        <v>0</v>
      </c>
      <c r="G43" s="855">
        <v>3</v>
      </c>
      <c r="H43" s="855">
        <v>0</v>
      </c>
      <c r="I43" s="855">
        <v>2</v>
      </c>
    </row>
    <row r="44" spans="2:9" ht="15.75">
      <c r="B44" s="853" t="s">
        <v>717</v>
      </c>
      <c r="C44" s="854" t="s">
        <v>5042</v>
      </c>
      <c r="D44" s="855">
        <v>0</v>
      </c>
      <c r="E44" s="855">
        <v>3</v>
      </c>
      <c r="F44" s="855">
        <v>0</v>
      </c>
      <c r="G44" s="855">
        <v>3</v>
      </c>
      <c r="H44" s="855">
        <v>0</v>
      </c>
      <c r="I44" s="855">
        <v>2</v>
      </c>
    </row>
    <row r="45" spans="2:9" ht="15.75">
      <c r="B45" s="853" t="s">
        <v>572</v>
      </c>
      <c r="C45" s="854" t="s">
        <v>5043</v>
      </c>
      <c r="D45" s="855">
        <v>0</v>
      </c>
      <c r="E45" s="855">
        <v>3</v>
      </c>
      <c r="F45" s="855">
        <v>0</v>
      </c>
      <c r="G45" s="855">
        <v>3</v>
      </c>
      <c r="H45" s="855">
        <v>0</v>
      </c>
      <c r="I45" s="855">
        <v>2</v>
      </c>
    </row>
    <row r="46" spans="2:9" ht="15.75">
      <c r="B46" s="853" t="s">
        <v>3098</v>
      </c>
      <c r="C46" s="854" t="s">
        <v>3103</v>
      </c>
      <c r="D46" s="855">
        <v>0</v>
      </c>
      <c r="E46" s="855">
        <v>2</v>
      </c>
      <c r="F46" s="855">
        <v>0</v>
      </c>
      <c r="G46" s="855">
        <v>2</v>
      </c>
      <c r="H46" s="855">
        <v>0</v>
      </c>
      <c r="I46" s="855">
        <v>1</v>
      </c>
    </row>
    <row r="47" spans="2:9" ht="15.75">
      <c r="B47" s="853" t="s">
        <v>209</v>
      </c>
      <c r="C47" s="854" t="s">
        <v>3133</v>
      </c>
      <c r="D47" s="855">
        <v>0</v>
      </c>
      <c r="E47" s="855">
        <v>2</v>
      </c>
      <c r="F47" s="855">
        <v>0</v>
      </c>
      <c r="G47" s="855">
        <v>2</v>
      </c>
      <c r="H47" s="855">
        <v>0</v>
      </c>
      <c r="I47" s="855">
        <v>1</v>
      </c>
    </row>
    <row r="48" spans="2:9" ht="15.75">
      <c r="B48" s="853" t="s">
        <v>520</v>
      </c>
      <c r="C48" s="854" t="s">
        <v>5044</v>
      </c>
      <c r="D48" s="855">
        <v>1</v>
      </c>
      <c r="E48" s="855">
        <v>1</v>
      </c>
      <c r="F48" s="855">
        <v>1</v>
      </c>
      <c r="G48" s="855">
        <v>1</v>
      </c>
      <c r="H48" s="855">
        <v>1</v>
      </c>
      <c r="I48" s="855">
        <v>1</v>
      </c>
    </row>
    <row r="49" spans="2:9" ht="15.75">
      <c r="B49" s="853" t="s">
        <v>3348</v>
      </c>
      <c r="C49" s="854" t="s">
        <v>5045</v>
      </c>
      <c r="D49" s="855">
        <v>1</v>
      </c>
      <c r="E49" s="855">
        <v>1</v>
      </c>
      <c r="F49" s="855">
        <v>0</v>
      </c>
      <c r="G49" s="855">
        <v>0</v>
      </c>
      <c r="H49" s="855">
        <v>0</v>
      </c>
      <c r="I49" s="855">
        <v>0</v>
      </c>
    </row>
    <row r="50" spans="2:9" ht="15.75">
      <c r="B50" s="853" t="s">
        <v>635</v>
      </c>
      <c r="C50" s="854" t="s">
        <v>5046</v>
      </c>
      <c r="D50" s="855">
        <v>1</v>
      </c>
      <c r="E50" s="855">
        <v>1</v>
      </c>
      <c r="F50" s="855">
        <v>1</v>
      </c>
      <c r="G50" s="855">
        <v>1</v>
      </c>
      <c r="H50" s="855">
        <v>0</v>
      </c>
      <c r="I50" s="855">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zoomScale="80" zoomScaleNormal="80" workbookViewId="0">
      <pane ySplit="7" topLeftCell="A8" activePane="bottomLeft" state="frozen"/>
      <selection pane="bottomLeft" activeCell="A8" sqref="A8:XFD8"/>
    </sheetView>
  </sheetViews>
  <sheetFormatPr defaultRowHeight="12.75"/>
  <cols>
    <col min="1" max="1" width="6.140625" bestFit="1" customWidth="1"/>
    <col min="2" max="2" width="6.7109375" bestFit="1" customWidth="1"/>
    <col min="3" max="3" width="60.5703125" customWidth="1"/>
    <col min="4" max="4" width="17.140625" customWidth="1"/>
    <col min="5" max="5" width="15.85546875" customWidth="1"/>
    <col min="6" max="6" width="9.28515625" bestFit="1" customWidth="1"/>
    <col min="7" max="7" width="15.5703125" customWidth="1"/>
    <col min="8" max="8" width="9.28515625" bestFit="1" customWidth="1"/>
    <col min="9" max="9" width="15.5703125" customWidth="1"/>
  </cols>
  <sheetData>
    <row r="1" spans="1:9" ht="15.75">
      <c r="A1" s="129"/>
      <c r="B1" s="129"/>
      <c r="C1" s="129"/>
      <c r="D1" s="863"/>
      <c r="E1" s="864"/>
      <c r="F1" s="863"/>
      <c r="G1" s="864"/>
      <c r="H1" s="863"/>
      <c r="I1" s="864"/>
    </row>
    <row r="2" spans="1:9" ht="15.75">
      <c r="A2" s="129"/>
      <c r="B2" s="1353" t="s">
        <v>4967</v>
      </c>
      <c r="C2" s="1354"/>
      <c r="D2" s="1354"/>
      <c r="E2" s="1354"/>
      <c r="F2" s="1354"/>
      <c r="G2" s="1354"/>
      <c r="H2" s="1354"/>
      <c r="I2" s="1354"/>
    </row>
    <row r="3" spans="1:9" ht="15.75">
      <c r="A3" s="865"/>
      <c r="B3" s="1355"/>
      <c r="C3" s="1357" t="s">
        <v>3039</v>
      </c>
      <c r="D3" s="1359" t="s">
        <v>4957</v>
      </c>
      <c r="E3" s="1359"/>
      <c r="F3" s="1359" t="s">
        <v>4961</v>
      </c>
      <c r="G3" s="1359"/>
      <c r="H3" s="1359" t="s">
        <v>4964</v>
      </c>
      <c r="I3" s="1359"/>
    </row>
    <row r="4" spans="1:9" ht="47.25">
      <c r="A4" s="41"/>
      <c r="B4" s="1356"/>
      <c r="C4" s="1358"/>
      <c r="D4" s="866" t="s">
        <v>4959</v>
      </c>
      <c r="E4" s="866" t="s">
        <v>5008</v>
      </c>
      <c r="F4" s="866" t="s">
        <v>4959</v>
      </c>
      <c r="G4" s="866" t="s">
        <v>5008</v>
      </c>
      <c r="H4" s="866" t="s">
        <v>4959</v>
      </c>
      <c r="I4" s="866" t="s">
        <v>5008</v>
      </c>
    </row>
    <row r="5" spans="1:9" ht="15.75">
      <c r="A5" s="865"/>
      <c r="B5" s="867"/>
      <c r="C5" s="868" t="s">
        <v>4455</v>
      </c>
      <c r="D5" s="869">
        <v>30000</v>
      </c>
      <c r="E5" s="869">
        <v>78000</v>
      </c>
      <c r="F5" s="869">
        <v>20000</v>
      </c>
      <c r="G5" s="869">
        <v>44000</v>
      </c>
      <c r="H5" s="869">
        <v>14000</v>
      </c>
      <c r="I5" s="869">
        <v>42000</v>
      </c>
    </row>
    <row r="6" spans="1:9" ht="15.75">
      <c r="A6" s="865"/>
      <c r="B6" s="870"/>
      <c r="C6" s="870" t="s">
        <v>4968</v>
      </c>
      <c r="D6" s="871" t="s">
        <v>4958</v>
      </c>
      <c r="E6" s="871" t="s">
        <v>4960</v>
      </c>
      <c r="F6" s="871" t="s">
        <v>4962</v>
      </c>
      <c r="G6" s="871" t="s">
        <v>4963</v>
      </c>
      <c r="H6" s="871" t="s">
        <v>4965</v>
      </c>
      <c r="I6" s="871" t="s">
        <v>4966</v>
      </c>
    </row>
    <row r="7" spans="1:9" ht="31.5">
      <c r="A7" s="865"/>
      <c r="B7" s="870"/>
      <c r="C7" s="868" t="s">
        <v>3584</v>
      </c>
      <c r="D7" s="872" t="s">
        <v>3585</v>
      </c>
      <c r="E7" s="872" t="s">
        <v>3585</v>
      </c>
      <c r="F7" s="872" t="s">
        <v>3585</v>
      </c>
      <c r="G7" s="872" t="s">
        <v>3585</v>
      </c>
      <c r="H7" s="872" t="s">
        <v>3585</v>
      </c>
      <c r="I7" s="872" t="s">
        <v>3585</v>
      </c>
    </row>
    <row r="8" spans="1:9" ht="15.75">
      <c r="A8" s="129"/>
      <c r="B8" s="880"/>
      <c r="C8" s="884" t="s">
        <v>4969</v>
      </c>
      <c r="D8" s="873"/>
      <c r="E8" s="873"/>
      <c r="F8" s="873"/>
      <c r="G8" s="873"/>
      <c r="H8" s="873"/>
      <c r="I8" s="873"/>
    </row>
    <row r="9" spans="1:9" ht="15.75">
      <c r="A9" s="129"/>
      <c r="B9" s="874">
        <v>99302</v>
      </c>
      <c r="C9" s="304" t="s">
        <v>4970</v>
      </c>
      <c r="D9" s="875">
        <v>7</v>
      </c>
      <c r="E9" s="875">
        <v>15</v>
      </c>
      <c r="F9" s="875">
        <v>7</v>
      </c>
      <c r="G9" s="875">
        <v>15</v>
      </c>
      <c r="H9" s="875">
        <v>0</v>
      </c>
      <c r="I9" s="875">
        <v>0</v>
      </c>
    </row>
    <row r="10" spans="1:9" ht="15.75">
      <c r="A10" s="129"/>
      <c r="B10" s="874">
        <v>99313</v>
      </c>
      <c r="C10" s="304" t="s">
        <v>4971</v>
      </c>
      <c r="D10" s="875">
        <v>0</v>
      </c>
      <c r="E10" s="875">
        <v>1</v>
      </c>
      <c r="F10" s="875">
        <v>0</v>
      </c>
      <c r="G10" s="875">
        <v>1</v>
      </c>
      <c r="H10" s="875">
        <v>0</v>
      </c>
      <c r="I10" s="875">
        <v>0</v>
      </c>
    </row>
    <row r="11" spans="1:9" ht="15.75">
      <c r="A11" s="129"/>
      <c r="B11" s="874">
        <v>99362</v>
      </c>
      <c r="C11" s="304" t="s">
        <v>4972</v>
      </c>
      <c r="D11" s="875">
        <v>1</v>
      </c>
      <c r="E11" s="875">
        <v>1</v>
      </c>
      <c r="F11" s="875">
        <v>1</v>
      </c>
      <c r="G11" s="875">
        <v>1</v>
      </c>
      <c r="H11" s="875">
        <v>0</v>
      </c>
      <c r="I11" s="875">
        <v>0</v>
      </c>
    </row>
    <row r="12" spans="1:9" ht="15.75">
      <c r="A12" s="129"/>
      <c r="B12" s="874">
        <v>99312</v>
      </c>
      <c r="C12" s="304" t="s">
        <v>4973</v>
      </c>
      <c r="D12" s="875">
        <v>1</v>
      </c>
      <c r="E12" s="875">
        <v>1</v>
      </c>
      <c r="F12" s="875">
        <v>1</v>
      </c>
      <c r="G12" s="875">
        <v>1</v>
      </c>
      <c r="H12" s="875">
        <v>0</v>
      </c>
      <c r="I12" s="875">
        <v>0</v>
      </c>
    </row>
    <row r="13" spans="1:9" ht="15.75">
      <c r="A13" s="129"/>
      <c r="B13" s="885" t="s">
        <v>7</v>
      </c>
      <c r="C13" s="304" t="s">
        <v>4974</v>
      </c>
      <c r="D13" s="875" t="s">
        <v>4975</v>
      </c>
      <c r="E13" s="875" t="s">
        <v>4976</v>
      </c>
      <c r="F13" s="875" t="s">
        <v>4975</v>
      </c>
      <c r="G13" s="875" t="s">
        <v>4976</v>
      </c>
      <c r="H13" s="875" t="s">
        <v>4975</v>
      </c>
      <c r="I13" s="875" t="s">
        <v>4976</v>
      </c>
    </row>
    <row r="14" spans="1:9" ht="15.75">
      <c r="A14" s="129"/>
      <c r="B14" s="880"/>
      <c r="C14" s="882" t="s">
        <v>4977</v>
      </c>
      <c r="D14" s="873"/>
      <c r="E14" s="873"/>
      <c r="F14" s="873"/>
      <c r="G14" s="873"/>
      <c r="H14" s="873"/>
      <c r="I14" s="873"/>
    </row>
    <row r="15" spans="1:9" ht="15.75">
      <c r="A15" s="129"/>
      <c r="B15" s="874">
        <v>72004</v>
      </c>
      <c r="C15" s="304" t="s">
        <v>4361</v>
      </c>
      <c r="D15" s="875">
        <v>1</v>
      </c>
      <c r="E15" s="875">
        <v>1</v>
      </c>
      <c r="F15" s="875">
        <v>1</v>
      </c>
      <c r="G15" s="875">
        <v>1</v>
      </c>
      <c r="H15" s="875">
        <v>0</v>
      </c>
      <c r="I15" s="875">
        <v>0</v>
      </c>
    </row>
    <row r="16" spans="1:9" ht="15.75">
      <c r="A16" s="129"/>
      <c r="B16" s="874">
        <v>72019</v>
      </c>
      <c r="C16" s="287" t="s">
        <v>4978</v>
      </c>
      <c r="D16" s="875">
        <v>1</v>
      </c>
      <c r="E16" s="875">
        <v>1</v>
      </c>
      <c r="F16" s="875">
        <v>1</v>
      </c>
      <c r="G16" s="875">
        <v>1</v>
      </c>
      <c r="H16" s="875">
        <v>0</v>
      </c>
      <c r="I16" s="875">
        <v>0</v>
      </c>
    </row>
    <row r="17" spans="1:9" ht="15.75">
      <c r="A17" s="129"/>
      <c r="B17" s="874">
        <v>20120</v>
      </c>
      <c r="C17" s="287" t="s">
        <v>3513</v>
      </c>
      <c r="D17" s="875">
        <v>1</v>
      </c>
      <c r="E17" s="875">
        <v>1</v>
      </c>
      <c r="F17" s="875">
        <v>1</v>
      </c>
      <c r="G17" s="875">
        <v>1</v>
      </c>
      <c r="H17" s="875">
        <v>0</v>
      </c>
      <c r="I17" s="875">
        <v>0</v>
      </c>
    </row>
    <row r="18" spans="1:9" ht="15.75">
      <c r="A18" s="129"/>
      <c r="B18" s="874">
        <v>72016</v>
      </c>
      <c r="C18" s="287" t="s">
        <v>4979</v>
      </c>
      <c r="D18" s="875">
        <v>1</v>
      </c>
      <c r="E18" s="875">
        <v>1</v>
      </c>
      <c r="F18" s="875">
        <v>1</v>
      </c>
      <c r="G18" s="875">
        <v>1</v>
      </c>
      <c r="H18" s="875">
        <v>0</v>
      </c>
      <c r="I18" s="875">
        <v>0</v>
      </c>
    </row>
    <row r="19" spans="1:9" ht="15.75">
      <c r="A19" s="129"/>
      <c r="B19" s="880"/>
      <c r="C19" s="884" t="s">
        <v>4980</v>
      </c>
      <c r="D19" s="873"/>
      <c r="E19" s="873"/>
      <c r="F19" s="873"/>
      <c r="G19" s="873"/>
      <c r="H19" s="873"/>
      <c r="I19" s="873"/>
    </row>
    <row r="20" spans="1:9" ht="15.75">
      <c r="A20" s="129"/>
      <c r="B20" s="874" t="s">
        <v>1111</v>
      </c>
      <c r="C20" s="304" t="s">
        <v>3107</v>
      </c>
      <c r="D20" s="875">
        <v>1</v>
      </c>
      <c r="E20" s="875">
        <v>1</v>
      </c>
      <c r="F20" s="875">
        <v>1</v>
      </c>
      <c r="G20" s="875">
        <v>1</v>
      </c>
      <c r="H20" s="875">
        <v>0</v>
      </c>
      <c r="I20" s="875">
        <v>0</v>
      </c>
    </row>
    <row r="21" spans="1:9" ht="15.75">
      <c r="A21" s="129"/>
      <c r="B21" s="874" t="s">
        <v>209</v>
      </c>
      <c r="C21" s="304" t="s">
        <v>210</v>
      </c>
      <c r="D21" s="875">
        <v>1</v>
      </c>
      <c r="E21" s="875">
        <v>1</v>
      </c>
      <c r="F21" s="875">
        <v>1</v>
      </c>
      <c r="G21" s="875">
        <v>1</v>
      </c>
      <c r="H21" s="875">
        <v>0</v>
      </c>
      <c r="I21" s="875">
        <v>0</v>
      </c>
    </row>
    <row r="22" spans="1:9" ht="15.75">
      <c r="A22" s="129"/>
      <c r="B22" s="874" t="s">
        <v>2455</v>
      </c>
      <c r="C22" s="304" t="s">
        <v>3054</v>
      </c>
      <c r="D22" s="875">
        <v>1</v>
      </c>
      <c r="E22" s="875">
        <v>1</v>
      </c>
      <c r="F22" s="875">
        <v>1</v>
      </c>
      <c r="G22" s="875">
        <v>1</v>
      </c>
      <c r="H22" s="875">
        <v>0</v>
      </c>
      <c r="I22" s="875">
        <v>0</v>
      </c>
    </row>
    <row r="23" spans="1:9" ht="15.75">
      <c r="A23" s="129"/>
      <c r="B23" s="880"/>
      <c r="C23" s="884" t="s">
        <v>4981</v>
      </c>
      <c r="D23" s="873"/>
      <c r="E23" s="873"/>
      <c r="F23" s="873"/>
      <c r="G23" s="873"/>
      <c r="H23" s="873"/>
      <c r="I23" s="873"/>
    </row>
    <row r="24" spans="1:9" ht="31.5">
      <c r="A24" s="129"/>
      <c r="B24" s="876">
        <v>7718</v>
      </c>
      <c r="C24" s="877" t="s">
        <v>4619</v>
      </c>
      <c r="D24" s="875">
        <v>0</v>
      </c>
      <c r="E24" s="875">
        <v>1</v>
      </c>
      <c r="F24" s="875">
        <v>0</v>
      </c>
      <c r="G24" s="875">
        <v>1</v>
      </c>
      <c r="H24" s="875">
        <v>0</v>
      </c>
      <c r="I24" s="875">
        <v>0</v>
      </c>
    </row>
    <row r="25" spans="1:9" ht="15.75">
      <c r="A25" s="129"/>
      <c r="B25" s="880"/>
      <c r="C25" s="884" t="s">
        <v>4982</v>
      </c>
      <c r="D25" s="873"/>
      <c r="E25" s="873"/>
      <c r="F25" s="873"/>
      <c r="G25" s="873"/>
      <c r="H25" s="873"/>
      <c r="I25" s="873"/>
    </row>
    <row r="26" spans="1:9" ht="15.75">
      <c r="A26" s="129"/>
      <c r="B26" s="876">
        <v>99318</v>
      </c>
      <c r="C26" s="304" t="s">
        <v>4983</v>
      </c>
      <c r="D26" s="875">
        <v>0</v>
      </c>
      <c r="E26" s="875">
        <v>0</v>
      </c>
      <c r="F26" s="875">
        <v>0</v>
      </c>
      <c r="G26" s="875">
        <v>0</v>
      </c>
      <c r="H26" s="875">
        <v>4</v>
      </c>
      <c r="I26" s="875">
        <v>9</v>
      </c>
    </row>
    <row r="27" spans="1:9" ht="31.5">
      <c r="A27" s="129"/>
      <c r="B27" s="878"/>
      <c r="C27" s="878" t="s">
        <v>4984</v>
      </c>
      <c r="D27" s="873"/>
      <c r="E27" s="873"/>
      <c r="F27" s="873"/>
      <c r="G27" s="873"/>
      <c r="H27" s="873"/>
      <c r="I27" s="873"/>
    </row>
    <row r="28" spans="1:9" ht="47.25">
      <c r="A28" s="129"/>
      <c r="B28" s="876" t="s">
        <v>4017</v>
      </c>
      <c r="C28" s="304" t="s">
        <v>4985</v>
      </c>
      <c r="D28" s="875">
        <v>1</v>
      </c>
      <c r="E28" s="875">
        <v>1</v>
      </c>
      <c r="F28" s="875">
        <v>0</v>
      </c>
      <c r="G28" s="875">
        <v>0</v>
      </c>
      <c r="H28" s="875">
        <v>1</v>
      </c>
      <c r="I28" s="875">
        <v>1</v>
      </c>
    </row>
    <row r="29" spans="1:9" ht="15.75">
      <c r="A29" s="129"/>
      <c r="B29" s="876"/>
      <c r="C29" s="879" t="s">
        <v>4986</v>
      </c>
      <c r="D29" s="875"/>
      <c r="E29" s="875"/>
      <c r="F29" s="875"/>
      <c r="G29" s="875"/>
      <c r="H29" s="875"/>
      <c r="I29" s="875"/>
    </row>
    <row r="30" spans="1:9" ht="47.25">
      <c r="A30" s="129"/>
      <c r="B30" s="876" t="s">
        <v>4018</v>
      </c>
      <c r="C30" s="304" t="s">
        <v>4987</v>
      </c>
      <c r="D30" s="875">
        <v>0</v>
      </c>
      <c r="E30" s="875">
        <v>0</v>
      </c>
      <c r="F30" s="875">
        <v>0</v>
      </c>
      <c r="G30" s="875">
        <v>0</v>
      </c>
      <c r="H30" s="875">
        <v>0</v>
      </c>
      <c r="I30" s="875">
        <v>0</v>
      </c>
    </row>
    <row r="31" spans="1:9" ht="31.5">
      <c r="A31" s="129"/>
      <c r="B31" s="878"/>
      <c r="C31" s="878" t="s">
        <v>4988</v>
      </c>
      <c r="D31" s="873"/>
      <c r="E31" s="873"/>
      <c r="F31" s="873"/>
      <c r="G31" s="873"/>
      <c r="H31" s="873">
        <v>0</v>
      </c>
      <c r="I31" s="873">
        <v>0</v>
      </c>
    </row>
    <row r="32" spans="1:9" ht="47.25">
      <c r="A32" s="129"/>
      <c r="B32" s="876" t="s">
        <v>4020</v>
      </c>
      <c r="C32" s="304" t="s">
        <v>4989</v>
      </c>
      <c r="D32" s="875">
        <v>1</v>
      </c>
      <c r="E32" s="875">
        <v>1</v>
      </c>
      <c r="F32" s="875">
        <v>0</v>
      </c>
      <c r="G32" s="875">
        <v>0</v>
      </c>
      <c r="H32" s="875">
        <v>1</v>
      </c>
      <c r="I32" s="875">
        <v>1</v>
      </c>
    </row>
    <row r="33" spans="1:9" ht="15.75">
      <c r="A33" s="129"/>
      <c r="B33" s="876"/>
      <c r="C33" s="879" t="s">
        <v>4986</v>
      </c>
      <c r="D33" s="875"/>
      <c r="E33" s="875"/>
      <c r="F33" s="875"/>
      <c r="G33" s="875"/>
      <c r="H33" s="875"/>
      <c r="I33" s="875"/>
    </row>
    <row r="34" spans="1:9" ht="47.25">
      <c r="A34" s="129"/>
      <c r="B34" s="876" t="s">
        <v>4019</v>
      </c>
      <c r="C34" s="304" t="s">
        <v>4990</v>
      </c>
      <c r="D34" s="875">
        <v>1</v>
      </c>
      <c r="E34" s="875">
        <v>1</v>
      </c>
      <c r="F34" s="875">
        <v>0</v>
      </c>
      <c r="G34" s="875">
        <v>0</v>
      </c>
      <c r="H34" s="875">
        <v>1</v>
      </c>
      <c r="I34" s="875">
        <v>1</v>
      </c>
    </row>
    <row r="35" spans="1:9" ht="15.75">
      <c r="A35" s="129"/>
      <c r="B35" s="880"/>
      <c r="C35" s="880" t="s">
        <v>4991</v>
      </c>
      <c r="D35" s="873"/>
      <c r="E35" s="873"/>
      <c r="F35" s="873"/>
      <c r="G35" s="873"/>
      <c r="H35" s="873">
        <v>0</v>
      </c>
      <c r="I35" s="873">
        <v>0</v>
      </c>
    </row>
    <row r="36" spans="1:9" ht="31.5">
      <c r="A36" s="129"/>
      <c r="B36" s="876" t="s">
        <v>4021</v>
      </c>
      <c r="C36" s="304" t="s">
        <v>4992</v>
      </c>
      <c r="D36" s="875">
        <v>1</v>
      </c>
      <c r="E36" s="875">
        <v>1</v>
      </c>
      <c r="F36" s="875">
        <v>0</v>
      </c>
      <c r="G36" s="875">
        <v>0</v>
      </c>
      <c r="H36" s="875">
        <v>1</v>
      </c>
      <c r="I36" s="875">
        <v>1</v>
      </c>
    </row>
    <row r="37" spans="1:9" ht="15.75">
      <c r="A37" s="129"/>
      <c r="B37" s="876"/>
      <c r="C37" s="879" t="s">
        <v>4986</v>
      </c>
      <c r="D37" s="875"/>
      <c r="E37" s="875"/>
      <c r="F37" s="875"/>
      <c r="G37" s="875"/>
      <c r="H37" s="875"/>
      <c r="I37" s="875"/>
    </row>
    <row r="38" spans="1:9" ht="31.5">
      <c r="A38" s="129"/>
      <c r="B38" s="876" t="s">
        <v>4022</v>
      </c>
      <c r="C38" s="304" t="s">
        <v>4993</v>
      </c>
      <c r="D38" s="875">
        <v>1</v>
      </c>
      <c r="E38" s="875">
        <v>1</v>
      </c>
      <c r="F38" s="875">
        <v>0</v>
      </c>
      <c r="G38" s="875">
        <v>0</v>
      </c>
      <c r="H38" s="875">
        <v>1</v>
      </c>
      <c r="I38" s="875">
        <v>1</v>
      </c>
    </row>
    <row r="39" spans="1:9" ht="15.75">
      <c r="A39" s="129"/>
      <c r="B39" s="876"/>
      <c r="C39" s="879" t="s">
        <v>4994</v>
      </c>
      <c r="D39" s="875"/>
      <c r="E39" s="875"/>
      <c r="F39" s="875"/>
      <c r="G39" s="875"/>
      <c r="H39" s="875"/>
      <c r="I39" s="875"/>
    </row>
    <row r="40" spans="1:9" ht="31.5">
      <c r="A40" s="129"/>
      <c r="B40" s="876" t="s">
        <v>4024</v>
      </c>
      <c r="C40" s="304" t="s">
        <v>4995</v>
      </c>
      <c r="D40" s="875">
        <v>1</v>
      </c>
      <c r="E40" s="875">
        <v>1</v>
      </c>
      <c r="F40" s="875">
        <v>0</v>
      </c>
      <c r="G40" s="875">
        <v>0</v>
      </c>
      <c r="H40" s="875">
        <v>1</v>
      </c>
      <c r="I40" s="875">
        <v>1</v>
      </c>
    </row>
    <row r="41" spans="1:9" ht="15.75">
      <c r="A41" s="129"/>
      <c r="B41" s="880"/>
      <c r="C41" s="880" t="s">
        <v>4996</v>
      </c>
      <c r="D41" s="873"/>
      <c r="E41" s="873"/>
      <c r="F41" s="873"/>
      <c r="G41" s="873"/>
      <c r="H41" s="873">
        <v>0</v>
      </c>
      <c r="I41" s="873">
        <v>0</v>
      </c>
    </row>
    <row r="42" spans="1:9" ht="31.5">
      <c r="A42" s="129"/>
      <c r="B42" s="881" t="s">
        <v>4025</v>
      </c>
      <c r="C42" s="304" t="s">
        <v>4997</v>
      </c>
      <c r="D42" s="875">
        <v>1</v>
      </c>
      <c r="E42" s="875">
        <v>1</v>
      </c>
      <c r="F42" s="875">
        <v>0</v>
      </c>
      <c r="G42" s="875">
        <v>0</v>
      </c>
      <c r="H42" s="875">
        <v>1</v>
      </c>
      <c r="I42" s="875">
        <v>1</v>
      </c>
    </row>
    <row r="43" spans="1:9" ht="15.75">
      <c r="A43" s="129"/>
      <c r="B43" s="880"/>
      <c r="C43" s="882" t="s">
        <v>4998</v>
      </c>
      <c r="D43" s="873"/>
      <c r="E43" s="873"/>
      <c r="F43" s="873"/>
      <c r="G43" s="873"/>
      <c r="H43" s="873"/>
      <c r="I43" s="873"/>
    </row>
    <row r="44" spans="1:9" ht="15.75">
      <c r="A44" s="129"/>
      <c r="B44" s="883"/>
      <c r="C44" s="882" t="s">
        <v>4999</v>
      </c>
      <c r="D44" s="873"/>
      <c r="E44" s="873"/>
      <c r="F44" s="873"/>
      <c r="G44" s="873"/>
      <c r="H44" s="873"/>
      <c r="I44" s="873"/>
    </row>
    <row r="45" spans="1:9" ht="31.5">
      <c r="A45" s="129"/>
      <c r="B45" s="876" t="s">
        <v>4048</v>
      </c>
      <c r="C45" s="304" t="s">
        <v>5000</v>
      </c>
      <c r="D45" s="875">
        <v>0</v>
      </c>
      <c r="E45" s="875">
        <v>2</v>
      </c>
      <c r="F45" s="875">
        <v>0</v>
      </c>
      <c r="G45" s="875">
        <v>0</v>
      </c>
      <c r="H45" s="875">
        <v>0</v>
      </c>
      <c r="I45" s="875">
        <v>2</v>
      </c>
    </row>
    <row r="46" spans="1:9" ht="15.75">
      <c r="A46" s="129"/>
      <c r="B46" s="876"/>
      <c r="C46" s="879" t="s">
        <v>4986</v>
      </c>
      <c r="D46" s="875"/>
      <c r="E46" s="875"/>
      <c r="F46" s="875"/>
      <c r="G46" s="875"/>
      <c r="H46" s="875"/>
      <c r="I46" s="875"/>
    </row>
    <row r="47" spans="1:9" ht="31.5">
      <c r="A47" s="129"/>
      <c r="B47" s="876" t="s">
        <v>4035</v>
      </c>
      <c r="C47" s="304" t="s">
        <v>5001</v>
      </c>
      <c r="D47" s="875">
        <v>0</v>
      </c>
      <c r="E47" s="875">
        <v>2</v>
      </c>
      <c r="F47" s="875">
        <v>0</v>
      </c>
      <c r="G47" s="875">
        <v>0</v>
      </c>
      <c r="H47" s="875">
        <v>0</v>
      </c>
      <c r="I47" s="875">
        <v>2</v>
      </c>
    </row>
    <row r="48" spans="1:9" ht="15.75">
      <c r="A48" s="129"/>
      <c r="B48" s="883"/>
      <c r="C48" s="882" t="s">
        <v>5002</v>
      </c>
      <c r="D48" s="873"/>
      <c r="E48" s="873"/>
      <c r="F48" s="873"/>
      <c r="G48" s="873"/>
      <c r="H48" s="873"/>
      <c r="I48" s="873"/>
    </row>
    <row r="49" spans="1:9" ht="31.5">
      <c r="A49" s="129"/>
      <c r="B49" s="876" t="s">
        <v>4029</v>
      </c>
      <c r="C49" s="304" t="s">
        <v>5003</v>
      </c>
      <c r="D49" s="875">
        <v>0</v>
      </c>
      <c r="E49" s="875">
        <v>3</v>
      </c>
      <c r="F49" s="875">
        <v>0</v>
      </c>
      <c r="G49" s="875">
        <v>0</v>
      </c>
      <c r="H49" s="875">
        <v>0</v>
      </c>
      <c r="I49" s="875">
        <v>3</v>
      </c>
    </row>
    <row r="50" spans="1:9" ht="15.75">
      <c r="A50" s="129"/>
      <c r="B50" s="876"/>
      <c r="C50" s="879" t="s">
        <v>4986</v>
      </c>
      <c r="D50" s="875"/>
      <c r="E50" s="875"/>
      <c r="F50" s="875"/>
      <c r="G50" s="875"/>
      <c r="H50" s="875"/>
      <c r="I50" s="875"/>
    </row>
    <row r="51" spans="1:9" ht="31.5">
      <c r="A51" s="129"/>
      <c r="B51" s="876" t="s">
        <v>4028</v>
      </c>
      <c r="C51" s="304" t="s">
        <v>5004</v>
      </c>
      <c r="D51" s="875">
        <v>0</v>
      </c>
      <c r="E51" s="875">
        <v>3</v>
      </c>
      <c r="F51" s="875">
        <v>0</v>
      </c>
      <c r="G51" s="875">
        <v>0</v>
      </c>
      <c r="H51" s="875">
        <v>0</v>
      </c>
      <c r="I51" s="875">
        <v>3</v>
      </c>
    </row>
    <row r="52" spans="1:9" ht="15.75">
      <c r="A52" s="129"/>
      <c r="B52" s="883"/>
      <c r="C52" s="882" t="s">
        <v>5005</v>
      </c>
      <c r="D52" s="873"/>
      <c r="E52" s="873"/>
      <c r="F52" s="873"/>
      <c r="G52" s="873"/>
      <c r="H52" s="873"/>
      <c r="I52" s="873"/>
    </row>
    <row r="53" spans="1:9" ht="31.5">
      <c r="A53" s="129"/>
      <c r="B53" s="876" t="s">
        <v>4039</v>
      </c>
      <c r="C53" s="304" t="s">
        <v>5006</v>
      </c>
      <c r="D53" s="875">
        <v>0</v>
      </c>
      <c r="E53" s="875">
        <v>3</v>
      </c>
      <c r="F53" s="875">
        <v>0</v>
      </c>
      <c r="G53" s="875">
        <v>0</v>
      </c>
      <c r="H53" s="875">
        <v>0</v>
      </c>
      <c r="I53" s="875">
        <v>3</v>
      </c>
    </row>
    <row r="54" spans="1:9" ht="15.75">
      <c r="A54" s="129"/>
      <c r="B54" s="876"/>
      <c r="C54" s="879" t="s">
        <v>4986</v>
      </c>
      <c r="D54" s="875"/>
      <c r="E54" s="875"/>
      <c r="F54" s="875"/>
      <c r="G54" s="875"/>
      <c r="H54" s="875"/>
      <c r="I54" s="875"/>
    </row>
    <row r="55" spans="1:9" ht="31.5">
      <c r="A55" s="129"/>
      <c r="B55" s="876" t="s">
        <v>4037</v>
      </c>
      <c r="C55" s="304" t="s">
        <v>5007</v>
      </c>
      <c r="D55" s="875">
        <v>0</v>
      </c>
      <c r="E55" s="875">
        <v>0</v>
      </c>
      <c r="F55" s="875">
        <v>0</v>
      </c>
      <c r="G55" s="875">
        <v>0</v>
      </c>
      <c r="H55" s="875">
        <v>0</v>
      </c>
      <c r="I55" s="875">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69"/>
  <sheetViews>
    <sheetView zoomScale="80" zoomScaleNormal="80" workbookViewId="0">
      <pane ySplit="3" topLeftCell="A4" activePane="bottomLeft" state="frozen"/>
      <selection activeCell="K16" sqref="K16"/>
      <selection pane="bottomLeft" activeCell="A57" sqref="A57:C57"/>
    </sheetView>
  </sheetViews>
  <sheetFormatPr defaultColWidth="12.5703125" defaultRowHeight="15.75"/>
  <cols>
    <col min="1" max="1" width="15.140625" style="827" customWidth="1"/>
    <col min="2" max="2" width="62.85546875" style="827" customWidth="1"/>
    <col min="3" max="3" width="11.42578125" style="653" customWidth="1"/>
    <col min="4" max="4" width="32.42578125" customWidth="1"/>
    <col min="5" max="25" width="8" customWidth="1"/>
  </cols>
  <sheetData>
    <row r="2" spans="1:4" ht="18.75">
      <c r="A2" s="1321" t="s">
        <v>4475</v>
      </c>
      <c r="B2" s="1322"/>
      <c r="C2" s="1322"/>
      <c r="D2" s="1360"/>
    </row>
    <row r="3" spans="1:4" ht="28.5">
      <c r="A3" s="311" t="s">
        <v>3</v>
      </c>
      <c r="B3" s="312" t="s">
        <v>3473</v>
      </c>
      <c r="C3" s="645" t="s">
        <v>3474</v>
      </c>
      <c r="D3" s="312" t="s">
        <v>4418</v>
      </c>
    </row>
    <row r="4" spans="1:4" ht="14.25">
      <c r="A4" s="1361" t="s">
        <v>3662</v>
      </c>
      <c r="B4" s="1362"/>
      <c r="C4" s="1363"/>
      <c r="D4" s="283"/>
    </row>
    <row r="5" spans="1:4">
      <c r="A5" s="770">
        <v>99145</v>
      </c>
      <c r="B5" s="772" t="s">
        <v>4404</v>
      </c>
      <c r="C5" s="647">
        <v>2000</v>
      </c>
      <c r="D5" s="288"/>
    </row>
    <row r="6" spans="1:4" s="219" customFormat="1" ht="16.5" thickBot="1">
      <c r="A6" s="771">
        <v>99583</v>
      </c>
      <c r="B6" s="773" t="s">
        <v>4528</v>
      </c>
      <c r="C6" s="774">
        <v>800</v>
      </c>
      <c r="D6" s="603"/>
    </row>
    <row r="7" spans="1:4" ht="14.25">
      <c r="A7" s="1361" t="s">
        <v>3475</v>
      </c>
      <c r="B7" s="1364"/>
      <c r="C7" s="1365"/>
      <c r="D7" s="283"/>
    </row>
    <row r="8" spans="1:4" ht="16.5" thickBot="1">
      <c r="A8" s="137">
        <v>99498</v>
      </c>
      <c r="B8" s="138" t="s">
        <v>3663</v>
      </c>
      <c r="C8" s="769">
        <v>1550</v>
      </c>
      <c r="D8" s="283"/>
    </row>
    <row r="9" spans="1:4" ht="14.25">
      <c r="A9" s="1361" t="s">
        <v>3479</v>
      </c>
      <c r="B9" s="1366"/>
      <c r="C9" s="1365"/>
      <c r="D9" s="283"/>
    </row>
    <row r="10" spans="1:4" ht="16.5" thickBot="1">
      <c r="A10" s="137">
        <v>99326</v>
      </c>
      <c r="B10" s="138" t="s">
        <v>3664</v>
      </c>
      <c r="C10" s="769">
        <v>2300</v>
      </c>
      <c r="D10" s="283"/>
    </row>
    <row r="11" spans="1:4" ht="14.25">
      <c r="A11" s="1361" t="s">
        <v>3507</v>
      </c>
      <c r="B11" s="1366"/>
      <c r="C11" s="1365"/>
      <c r="D11" s="283"/>
    </row>
    <row r="12" spans="1:4" ht="16.5" thickBot="1">
      <c r="A12" s="137">
        <v>99176</v>
      </c>
      <c r="B12" s="138" t="s">
        <v>3665</v>
      </c>
      <c r="C12" s="769">
        <v>1550</v>
      </c>
      <c r="D12" s="283"/>
    </row>
    <row r="13" spans="1:4" ht="14.25">
      <c r="A13" s="1361" t="s">
        <v>3495</v>
      </c>
      <c r="B13" s="1366"/>
      <c r="C13" s="1365"/>
      <c r="D13" s="283"/>
    </row>
    <row r="14" spans="1:4">
      <c r="A14" s="230">
        <v>99572</v>
      </c>
      <c r="B14" s="231" t="s">
        <v>3666</v>
      </c>
      <c r="C14" s="647">
        <v>1550</v>
      </c>
      <c r="D14" s="288"/>
    </row>
    <row r="15" spans="1:4" ht="16.5" thickBot="1">
      <c r="A15" s="232">
        <v>99579</v>
      </c>
      <c r="B15" s="233" t="s">
        <v>4371</v>
      </c>
      <c r="C15" s="648">
        <v>2000</v>
      </c>
      <c r="D15" s="288"/>
    </row>
    <row r="16" spans="1:4" ht="14.25">
      <c r="A16" s="1361" t="s">
        <v>3521</v>
      </c>
      <c r="B16" s="1366"/>
      <c r="C16" s="1369"/>
      <c r="D16" s="283"/>
    </row>
    <row r="17" spans="1:4">
      <c r="A17" s="291">
        <v>99313</v>
      </c>
      <c r="B17" s="226" t="s">
        <v>3667</v>
      </c>
      <c r="C17" s="646">
        <v>2000</v>
      </c>
      <c r="D17" s="292"/>
    </row>
    <row r="18" spans="1:4">
      <c r="A18" s="295">
        <v>99455</v>
      </c>
      <c r="B18" s="226" t="s">
        <v>4405</v>
      </c>
      <c r="C18" s="646">
        <v>2500</v>
      </c>
      <c r="D18" s="292"/>
    </row>
    <row r="19" spans="1:4" ht="16.5" thickBot="1">
      <c r="A19" s="767">
        <v>99581</v>
      </c>
      <c r="B19" s="229" t="s">
        <v>4520</v>
      </c>
      <c r="C19" s="768">
        <v>1550</v>
      </c>
      <c r="D19" s="292"/>
    </row>
    <row r="20" spans="1:4" ht="14.25">
      <c r="A20" s="1370" t="s">
        <v>3529</v>
      </c>
      <c r="B20" s="1364"/>
      <c r="C20" s="1365"/>
      <c r="D20" s="283"/>
    </row>
    <row r="21" spans="1:4" ht="16.5" thickBot="1">
      <c r="A21" s="227">
        <v>99540</v>
      </c>
      <c r="B21" s="313" t="s">
        <v>3668</v>
      </c>
      <c r="C21" s="769">
        <v>1550</v>
      </c>
      <c r="D21" s="293"/>
    </row>
    <row r="22" spans="1:4" ht="14.25">
      <c r="A22" s="1361" t="s">
        <v>3532</v>
      </c>
      <c r="B22" s="1366"/>
      <c r="C22" s="1365"/>
      <c r="D22" s="283"/>
    </row>
    <row r="23" spans="1:4" ht="16.5" thickBot="1">
      <c r="A23" s="137">
        <v>99312</v>
      </c>
      <c r="B23" s="138" t="s">
        <v>3669</v>
      </c>
      <c r="C23" s="769">
        <v>2000</v>
      </c>
      <c r="D23" s="283"/>
    </row>
    <row r="24" spans="1:4" ht="14.25">
      <c r="A24" s="1361" t="s">
        <v>3670</v>
      </c>
      <c r="B24" s="1366"/>
      <c r="C24" s="1365"/>
      <c r="D24" s="284"/>
    </row>
    <row r="25" spans="1:4" ht="16.5" thickBot="1">
      <c r="A25" s="137">
        <v>99362</v>
      </c>
      <c r="B25" s="138" t="s">
        <v>3671</v>
      </c>
      <c r="C25" s="647">
        <v>2000</v>
      </c>
      <c r="D25" s="290"/>
    </row>
    <row r="26" spans="1:4">
      <c r="A26" s="1281" t="s">
        <v>3672</v>
      </c>
      <c r="B26" s="1282"/>
      <c r="C26" s="1372"/>
      <c r="D26" s="290"/>
    </row>
    <row r="27" spans="1:4">
      <c r="A27" s="139">
        <v>99347</v>
      </c>
      <c r="B27" s="140" t="s">
        <v>3673</v>
      </c>
      <c r="C27" s="647">
        <v>1550</v>
      </c>
      <c r="D27" s="290"/>
    </row>
    <row r="28" spans="1:4">
      <c r="A28" s="139">
        <v>99351</v>
      </c>
      <c r="B28" s="140" t="s">
        <v>3674</v>
      </c>
      <c r="C28" s="647">
        <v>1300</v>
      </c>
      <c r="D28" s="285"/>
    </row>
    <row r="29" spans="1:4">
      <c r="A29" s="139">
        <v>99557</v>
      </c>
      <c r="B29" s="140" t="s">
        <v>3675</v>
      </c>
      <c r="C29" s="647">
        <v>4000</v>
      </c>
      <c r="D29" s="283"/>
    </row>
    <row r="30" spans="1:4">
      <c r="A30" s="139">
        <v>99302</v>
      </c>
      <c r="B30" s="140" t="s">
        <v>3676</v>
      </c>
      <c r="C30" s="647">
        <v>2000</v>
      </c>
      <c r="D30" s="283"/>
    </row>
    <row r="31" spans="1:4">
      <c r="A31" s="139">
        <v>99318</v>
      </c>
      <c r="B31" s="140" t="s">
        <v>3677</v>
      </c>
      <c r="C31" s="647">
        <v>1500</v>
      </c>
      <c r="D31" s="283"/>
    </row>
    <row r="32" spans="1:4">
      <c r="A32" s="139">
        <v>99556</v>
      </c>
      <c r="B32" s="140" t="s">
        <v>3678</v>
      </c>
      <c r="C32" s="647">
        <v>4500</v>
      </c>
      <c r="D32" s="283"/>
    </row>
    <row r="33" spans="1:4" ht="31.5">
      <c r="A33" s="139">
        <v>99586</v>
      </c>
      <c r="B33" s="140" t="s">
        <v>4800</v>
      </c>
      <c r="C33" s="647">
        <v>2500</v>
      </c>
      <c r="D33" s="283"/>
    </row>
    <row r="34" spans="1:4" ht="47.25">
      <c r="A34" s="139">
        <v>99611</v>
      </c>
      <c r="B34" s="140" t="s">
        <v>5276</v>
      </c>
      <c r="C34" s="647">
        <v>2700</v>
      </c>
      <c r="D34" s="283"/>
    </row>
    <row r="35" spans="1:4" ht="32.25" thickBot="1">
      <c r="A35" s="139">
        <v>99587</v>
      </c>
      <c r="B35" s="140" t="s">
        <v>4801</v>
      </c>
      <c r="C35" s="647">
        <v>1800</v>
      </c>
      <c r="D35" s="283"/>
    </row>
    <row r="36" spans="1:4">
      <c r="A36" s="1281" t="s">
        <v>3552</v>
      </c>
      <c r="B36" s="1282"/>
      <c r="C36" s="1372"/>
      <c r="D36" s="283"/>
    </row>
    <row r="37" spans="1:4" ht="16.5" thickBot="1">
      <c r="A37" s="137">
        <v>99500</v>
      </c>
      <c r="B37" s="138" t="s">
        <v>3679</v>
      </c>
      <c r="C37" s="649">
        <v>2000</v>
      </c>
      <c r="D37" s="283"/>
    </row>
    <row r="38" spans="1:4" ht="12.75">
      <c r="A38" s="1377" t="s">
        <v>4406</v>
      </c>
      <c r="B38" s="1378"/>
      <c r="C38" s="1378"/>
      <c r="D38" s="284"/>
    </row>
    <row r="39" spans="1:4">
      <c r="A39" s="225">
        <v>99560</v>
      </c>
      <c r="B39" s="237" t="s">
        <v>3558</v>
      </c>
      <c r="C39" s="647">
        <v>1550</v>
      </c>
      <c r="D39" s="1367" t="s">
        <v>3680</v>
      </c>
    </row>
    <row r="40" spans="1:4">
      <c r="A40" s="225">
        <v>99561</v>
      </c>
      <c r="B40" s="237" t="s">
        <v>3559</v>
      </c>
      <c r="C40" s="647">
        <v>2000</v>
      </c>
      <c r="D40" s="1368"/>
    </row>
    <row r="41" spans="1:4" ht="18" customHeight="1">
      <c r="A41" s="225">
        <v>99562</v>
      </c>
      <c r="B41" s="237" t="s">
        <v>3560</v>
      </c>
      <c r="C41" s="647">
        <v>2300</v>
      </c>
      <c r="D41" s="1368"/>
    </row>
    <row r="42" spans="1:4">
      <c r="A42" s="225">
        <v>99580</v>
      </c>
      <c r="B42" s="237" t="s">
        <v>4403</v>
      </c>
      <c r="C42" s="647">
        <v>2000</v>
      </c>
      <c r="D42" s="282"/>
    </row>
    <row r="43" spans="1:4">
      <c r="A43" s="225"/>
      <c r="B43" s="226" t="s">
        <v>4417</v>
      </c>
      <c r="C43" s="650"/>
      <c r="D43" s="290"/>
    </row>
    <row r="44" spans="1:4" ht="38.25">
      <c r="A44" s="238"/>
      <c r="B44" s="314" t="s">
        <v>3561</v>
      </c>
      <c r="C44" s="650"/>
      <c r="D44" s="290"/>
    </row>
    <row r="45" spans="1:4" ht="26.25" thickBot="1">
      <c r="A45" s="248"/>
      <c r="B45" s="315" t="s">
        <v>3562</v>
      </c>
      <c r="C45" s="651"/>
      <c r="D45" s="290"/>
    </row>
    <row r="46" spans="1:4">
      <c r="A46" s="608"/>
      <c r="B46" s="607" t="s">
        <v>3563</v>
      </c>
      <c r="C46" s="652"/>
      <c r="D46" s="285"/>
    </row>
    <row r="47" spans="1:4" ht="14.25">
      <c r="A47" s="1371" t="s">
        <v>3564</v>
      </c>
      <c r="B47" s="1236"/>
      <c r="C47" s="1236"/>
      <c r="D47" s="283"/>
    </row>
    <row r="48" spans="1:4" ht="16.5" thickBot="1">
      <c r="A48" s="155">
        <v>99494</v>
      </c>
      <c r="B48" s="140" t="s">
        <v>3565</v>
      </c>
      <c r="C48" s="649">
        <v>10000</v>
      </c>
      <c r="D48" s="283"/>
    </row>
    <row r="49" spans="1:4" ht="12.75">
      <c r="A49" s="1373" t="s">
        <v>3566</v>
      </c>
      <c r="B49" s="1374"/>
      <c r="C49" s="1374"/>
      <c r="D49" s="283"/>
    </row>
    <row r="50" spans="1:4">
      <c r="A50" s="139">
        <v>99344</v>
      </c>
      <c r="B50" s="140" t="s">
        <v>3567</v>
      </c>
      <c r="C50" s="647">
        <v>2300</v>
      </c>
      <c r="D50" s="283"/>
    </row>
    <row r="51" spans="1:4">
      <c r="A51" s="139">
        <v>99417</v>
      </c>
      <c r="B51" s="140" t="s">
        <v>3568</v>
      </c>
      <c r="C51" s="647">
        <v>3000</v>
      </c>
      <c r="D51" s="283"/>
    </row>
    <row r="52" spans="1:4" ht="16.5" thickBot="1">
      <c r="A52" s="139">
        <v>99322</v>
      </c>
      <c r="B52" s="140" t="s">
        <v>3569</v>
      </c>
      <c r="C52" s="647">
        <v>4500</v>
      </c>
      <c r="D52" s="283"/>
    </row>
    <row r="53" spans="1:4" ht="12.75">
      <c r="A53" s="1373" t="s">
        <v>3570</v>
      </c>
      <c r="B53" s="1374"/>
      <c r="C53" s="1374"/>
      <c r="D53" s="283"/>
    </row>
    <row r="54" spans="1:4">
      <c r="A54" s="139">
        <v>99316</v>
      </c>
      <c r="B54" s="140" t="s">
        <v>3571</v>
      </c>
      <c r="C54" s="647">
        <v>2000</v>
      </c>
      <c r="D54" s="283"/>
    </row>
    <row r="55" spans="1:4">
      <c r="A55" s="139">
        <v>99271</v>
      </c>
      <c r="B55" s="140" t="s">
        <v>3572</v>
      </c>
      <c r="C55" s="647">
        <v>2500</v>
      </c>
      <c r="D55" s="283"/>
    </row>
    <row r="56" spans="1:4" ht="16.5" thickBot="1">
      <c r="A56" s="154">
        <v>99479</v>
      </c>
      <c r="B56" s="140" t="s">
        <v>3573</v>
      </c>
      <c r="C56" s="647">
        <v>4500</v>
      </c>
      <c r="D56" s="283"/>
    </row>
    <row r="57" spans="1:4" ht="12.75">
      <c r="A57" s="1281" t="s">
        <v>5315</v>
      </c>
      <c r="B57" s="1374"/>
      <c r="C57" s="1374"/>
      <c r="D57" s="283"/>
    </row>
    <row r="58" spans="1:4">
      <c r="A58" s="139">
        <v>99363</v>
      </c>
      <c r="B58" s="140" t="s">
        <v>3681</v>
      </c>
      <c r="C58" s="647">
        <v>1550</v>
      </c>
      <c r="D58" s="283"/>
    </row>
    <row r="59" spans="1:4">
      <c r="A59" s="139">
        <v>99270</v>
      </c>
      <c r="B59" s="140" t="s">
        <v>3576</v>
      </c>
      <c r="C59" s="647">
        <v>2000</v>
      </c>
      <c r="D59" s="283"/>
    </row>
    <row r="60" spans="1:4" ht="16.5" thickBot="1">
      <c r="A60" s="227">
        <v>99345</v>
      </c>
      <c r="B60" s="228" t="s">
        <v>3577</v>
      </c>
      <c r="C60" s="647">
        <v>4000</v>
      </c>
      <c r="D60" s="283"/>
    </row>
    <row r="61" spans="1:4">
      <c r="A61" s="1375" t="s">
        <v>3578</v>
      </c>
      <c r="B61" s="1376"/>
      <c r="C61" s="1376"/>
      <c r="D61" s="294"/>
    </row>
    <row r="62" spans="1:4">
      <c r="A62" s="151">
        <v>99351</v>
      </c>
      <c r="B62" s="36" t="s">
        <v>3674</v>
      </c>
      <c r="C62" s="647">
        <v>1300</v>
      </c>
      <c r="D62" s="294"/>
    </row>
    <row r="63" spans="1:4">
      <c r="A63" s="151">
        <v>99318</v>
      </c>
      <c r="B63" s="36" t="s">
        <v>3682</v>
      </c>
      <c r="C63" s="647">
        <v>1500</v>
      </c>
      <c r="D63" s="283"/>
    </row>
    <row r="64" spans="1:4">
      <c r="A64" s="156">
        <v>99115</v>
      </c>
      <c r="B64" s="316" t="s">
        <v>3580</v>
      </c>
      <c r="C64" s="647">
        <v>800</v>
      </c>
      <c r="D64" s="283"/>
    </row>
    <row r="65" spans="1:4" ht="47.25">
      <c r="A65" s="1375" t="s">
        <v>3563</v>
      </c>
      <c r="B65" s="1376"/>
      <c r="C65" s="1376"/>
      <c r="D65" s="1000" t="s">
        <v>5265</v>
      </c>
    </row>
    <row r="66" spans="1:4" ht="17.25">
      <c r="A66" s="998">
        <v>99606</v>
      </c>
      <c r="B66" s="231" t="s">
        <v>5261</v>
      </c>
      <c r="C66" s="647">
        <v>4500</v>
      </c>
      <c r="D66" s="995"/>
    </row>
    <row r="67" spans="1:4" ht="17.25">
      <c r="A67" s="998">
        <v>99607</v>
      </c>
      <c r="B67" s="231" t="s">
        <v>5262</v>
      </c>
      <c r="C67" s="647">
        <v>7500</v>
      </c>
      <c r="D67" s="288"/>
    </row>
    <row r="68" spans="1:4" ht="17.25">
      <c r="A68" s="999">
        <v>99608</v>
      </c>
      <c r="B68" s="231" t="s">
        <v>5263</v>
      </c>
      <c r="C68" s="647">
        <v>12500</v>
      </c>
      <c r="D68" s="996"/>
    </row>
    <row r="69" spans="1:4" ht="17.25">
      <c r="A69" s="998">
        <v>99609</v>
      </c>
      <c r="B69" s="231" t="s">
        <v>5264</v>
      </c>
      <c r="C69" s="647">
        <v>20500</v>
      </c>
      <c r="D69" s="997"/>
    </row>
  </sheetData>
  <autoFilter ref="A3:D101" xr:uid="{00000000-0009-0000-0000-000008000000}"/>
  <mergeCells count="20">
    <mergeCell ref="A49:C49"/>
    <mergeCell ref="A57:C57"/>
    <mergeCell ref="A65:C65"/>
    <mergeCell ref="A22:C22"/>
    <mergeCell ref="A24:C24"/>
    <mergeCell ref="A36:C36"/>
    <mergeCell ref="A38:C38"/>
    <mergeCell ref="A53:C53"/>
    <mergeCell ref="A61:C61"/>
    <mergeCell ref="A13:C13"/>
    <mergeCell ref="D39:D41"/>
    <mergeCell ref="A16:C16"/>
    <mergeCell ref="A20:C20"/>
    <mergeCell ref="A47:C47"/>
    <mergeCell ref="A26:C26"/>
    <mergeCell ref="A2:D2"/>
    <mergeCell ref="A4:C4"/>
    <mergeCell ref="A7:C7"/>
    <mergeCell ref="A9:C9"/>
    <mergeCell ref="A11:C11"/>
  </mergeCells>
  <pageMargins left="0.25" right="0.25" top="0.75" bottom="0.75" header="0.3" footer="0.3"/>
  <pageSetup scale="85" fitToHeight="100" orientation="portrait" r:id="rId1"/>
  <headerFooter>
    <oddHeader>&amp;LТОВ "Євролаб"</oddHead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13</vt:i4>
      </vt:variant>
    </vt:vector>
  </HeadingPairs>
  <TitlesOfParts>
    <vt:vector size="30" baseType="lpstr">
      <vt:lpstr>Титул</vt:lpstr>
      <vt:lpstr>Лабораторія </vt:lpstr>
      <vt:lpstr>Гістологія</vt:lpstr>
      <vt:lpstr>Лабораторні діагностичні прогр.</vt:lpstr>
      <vt:lpstr>Конс.лікарів для дорослих</vt:lpstr>
      <vt:lpstr>Програми для дорослих</vt:lpstr>
      <vt:lpstr>Програми. Ведення вагітності</vt:lpstr>
      <vt:lpstr>Програми. Перший рік життя</vt:lpstr>
      <vt:lpstr>Консультації лікарів для дітей</vt:lpstr>
      <vt:lpstr>Мала операційна</vt:lpstr>
      <vt:lpstr>УЗД</vt:lpstr>
      <vt:lpstr>Діагностичне відділення</vt:lpstr>
      <vt:lpstr>Вакцинація</vt:lpstr>
      <vt:lpstr>Медичний провайдинг</vt:lpstr>
      <vt:lpstr>Лікувальні маніпуляції</vt:lpstr>
      <vt:lpstr>Сервісні послуги</vt:lpstr>
      <vt:lpstr>Масаж та ЛФК</vt:lpstr>
      <vt:lpstr>Вакцинація!Заголовки_для_друку</vt:lpstr>
      <vt:lpstr>Гістологія!Заголовки_для_друку</vt:lpstr>
      <vt:lpstr>'Діагностичне відділення'!Заголовки_для_друку</vt:lpstr>
      <vt:lpstr>'Конс.лікарів для дорослих'!Заголовки_для_друку</vt:lpstr>
      <vt:lpstr>'Консультації лікарів для дітей'!Заголовки_для_друку</vt:lpstr>
      <vt:lpstr>'Лабораторія '!Заголовки_для_друку</vt:lpstr>
      <vt:lpstr>'Лабораторні діагностичні прогр.'!Заголовки_для_друку</vt:lpstr>
      <vt:lpstr>'Лікувальні маніпуляції'!Заголовки_для_друку</vt:lpstr>
      <vt:lpstr>'Мала операційна'!Заголовки_для_друку</vt:lpstr>
      <vt:lpstr>'Масаж та ЛФК'!Заголовки_для_друку</vt:lpstr>
      <vt:lpstr>'Медичний провайдинг'!Заголовки_для_друку</vt:lpstr>
      <vt:lpstr>'Сервісні послуги'!Заголовки_для_друку</vt:lpstr>
      <vt:lpstr>УЗД!Заголовки_для_друку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Леся Штурхецька</cp:lastModifiedBy>
  <cp:lastPrinted>2025-01-17T11:35:08Z</cp:lastPrinted>
  <dcterms:created xsi:type="dcterms:W3CDTF">1996-10-08T23:32:33Z</dcterms:created>
  <dcterms:modified xsi:type="dcterms:W3CDTF">2025-11-28T12:26:32Z</dcterms:modified>
</cp:coreProperties>
</file>